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КФ\FinR\ПРИКАЗЫ\КФ\2016\51-О\"/>
    </mc:Choice>
  </mc:AlternateContent>
  <bookViews>
    <workbookView xWindow="480" yWindow="180" windowWidth="19440" windowHeight="14565"/>
  </bookViews>
  <sheets>
    <sheet name="51-О" sheetId="6" r:id="rId1"/>
  </sheets>
  <definedNames>
    <definedName name="_xlnm.Print_Titles" localSheetId="0">'51-О'!$9:$9</definedName>
  </definedNames>
  <calcPr calcId="152511"/>
</workbook>
</file>

<file path=xl/calcChain.xml><?xml version="1.0" encoding="utf-8"?>
<calcChain xmlns="http://schemas.openxmlformats.org/spreadsheetml/2006/main">
  <c r="H11" i="6" l="1"/>
  <c r="H12" i="6"/>
  <c r="H13" i="6"/>
  <c r="H14" i="6"/>
  <c r="H15" i="6"/>
  <c r="H16" i="6"/>
</calcChain>
</file>

<file path=xl/sharedStrings.xml><?xml version="1.0" encoding="utf-8"?>
<sst xmlns="http://schemas.openxmlformats.org/spreadsheetml/2006/main" count="89" uniqueCount="49">
  <si>
    <t/>
  </si>
  <si>
    <t>Расходы, всего</t>
  </si>
  <si>
    <t>Наименование показателя</t>
  </si>
  <si>
    <t>Приложение 1</t>
  </si>
  <si>
    <t xml:space="preserve">к Приказу Комитета финансов Администрации города Когалыма  </t>
  </si>
  <si>
    <t>главного распорядителя средств бюджета города Когалыма</t>
  </si>
  <si>
    <t>раздела</t>
  </si>
  <si>
    <t>подраздела</t>
  </si>
  <si>
    <t>целевой статьи</t>
  </si>
  <si>
    <t>вида расходов</t>
  </si>
  <si>
    <t>код</t>
  </si>
  <si>
    <t>сумма на год</t>
  </si>
  <si>
    <t>Администрация города Когалыма</t>
  </si>
  <si>
    <t>Расходы на обеспечение деятельности (оказание услуг) муниципальных учреждений</t>
  </si>
  <si>
    <t>Национальная экономика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</si>
  <si>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</si>
  <si>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</si>
  <si>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иные цели</t>
  </si>
  <si>
    <t>612</t>
  </si>
  <si>
    <t>Иные бюджетные ассигнования</t>
  </si>
  <si>
    <t>800</t>
  </si>
  <si>
    <t>Реализация мероприятий</t>
  </si>
  <si>
    <t>Жилищно-коммунальное хозяйство</t>
  </si>
  <si>
    <t>от 01.08.2016 №51-О</t>
  </si>
  <si>
    <t>Закупка товаров, работ и услуг для обеспечения государственных (муниципальных) нужд</t>
  </si>
  <si>
    <t>1820299990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</si>
  <si>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</si>
  <si>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</si>
  <si>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</si>
  <si>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</si>
  <si>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</si>
  <si>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</si>
  <si>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</si>
  <si>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</si>
  <si>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831</t>
  </si>
  <si>
    <t>Жилищное хозяйство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</si>
  <si>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</si>
  <si>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0510200590</t>
  </si>
  <si>
    <t>611</t>
  </si>
  <si>
    <t>0510200000</t>
  </si>
  <si>
    <t>0510000000</t>
  </si>
  <si>
    <t>0500000000</t>
  </si>
  <si>
    <t>Дорожное хозяйство (дорожные фонды)</t>
  </si>
  <si>
    <t>Муниципальная программа "Развитие культуры в городе Когалыме"</t>
  </si>
  <si>
    <t xml:space="preserve">Подпрограмма "Повышение качества культурных услуг, предоставляемых в области библиотечного, музейного и архивного дела" </t>
  </si>
  <si>
    <t>Основное мероприятие "Развитие музейного дела"</t>
  </si>
  <si>
    <t>Муниципальная программа "Развитие транспортной системы города Когалыма"</t>
  </si>
  <si>
    <t>Подпрограмма "Дорожное хозяйство"</t>
  </si>
  <si>
    <t>Основное мероприятие "Обеспечение функционирования сети автомобильных дорог общего пользования местного значения"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</si>
</sst>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0;;"/>
    <numFmt numFmtId="166" formatCode="0000000;;"/>
    <numFmt numFmtId="167" formatCode="00;;"/>
    <numFmt numFmtId="168" formatCode="000"/>
    <numFmt numFmtId="169" formatCode="0000000000"/>
    <numFmt numFmtId="170" formatCode="0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7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2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>
      <alignment horizontal="center" vertical="center"/>
    </xf>
    <xf numFmtId="0" fontId="9" fillId="0" borderId="0" xfId="1" applyNumberFormat="1" applyFont="1" applyFill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right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168" fontId="2" fillId="0" borderId="1" xfId="3" applyNumberFormat="1" applyFont="1" applyFill="1" applyBorder="1" applyAlignment="1" applyProtection="1">
      <alignment horizontal="center" vertical="center"/>
      <protection hidden="1"/>
    </xf>
    <xf numFmtId="166" fontId="2" fillId="0" borderId="1" xfId="3" applyNumberFormat="1" applyFont="1" applyFill="1" applyBorder="1" applyAlignment="1" applyProtection="1">
      <alignment horizontal="center" vertical="center"/>
      <protection hidden="1"/>
    </xf>
    <xf numFmtId="165" fontId="2" fillId="0" borderId="1" xfId="3" applyNumberFormat="1" applyFont="1" applyFill="1" applyBorder="1" applyAlignment="1" applyProtection="1">
      <alignment horizontal="center" vertical="center"/>
      <protection hidden="1"/>
    </xf>
    <xf numFmtId="164" fontId="2" fillId="0" borderId="1" xfId="3" applyNumberFormat="1" applyFont="1" applyFill="1" applyBorder="1" applyAlignment="1" applyProtection="1">
      <alignment horizontal="right" vertical="center"/>
      <protection hidden="1"/>
    </xf>
    <xf numFmtId="17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168" fontId="2" fillId="0" borderId="1" xfId="3" applyNumberFormat="1" applyFont="1" applyFill="1" applyBorder="1" applyAlignment="1" applyProtection="1">
      <alignment horizontal="left" vertical="center" wrapText="1"/>
      <protection hidden="1"/>
    </xf>
    <xf numFmtId="169" fontId="2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3" applyNumberFormat="1" applyFont="1" applyFill="1" applyBorder="1" applyAlignment="1" applyProtection="1">
      <alignment horizontal="right" vertical="center"/>
      <protection hidden="1"/>
    </xf>
    <xf numFmtId="167" fontId="2" fillId="0" borderId="1" xfId="3" applyNumberFormat="1" applyFont="1" applyFill="1" applyBorder="1" applyAlignment="1" applyProtection="1">
      <alignment horizontal="center" vertical="center"/>
      <protection hidden="1"/>
    </xf>
    <xf numFmtId="168" fontId="8" fillId="0" borderId="1" xfId="3" applyNumberFormat="1" applyFont="1" applyFill="1" applyBorder="1" applyAlignment="1" applyProtection="1">
      <alignment horizontal="center" vertical="center"/>
      <protection hidden="1"/>
    </xf>
    <xf numFmtId="167" fontId="8" fillId="0" borderId="1" xfId="3" applyNumberFormat="1" applyFont="1" applyFill="1" applyBorder="1" applyAlignment="1" applyProtection="1">
      <alignment horizontal="center" vertical="center"/>
      <protection hidden="1"/>
    </xf>
    <xf numFmtId="166" fontId="8" fillId="0" borderId="1" xfId="3" applyNumberFormat="1" applyFont="1" applyFill="1" applyBorder="1" applyAlignment="1" applyProtection="1">
      <alignment horizontal="center" vertical="center"/>
      <protection hidden="1"/>
    </xf>
    <xf numFmtId="165" fontId="8" fillId="0" borderId="1" xfId="3" applyNumberFormat="1" applyFont="1" applyFill="1" applyBorder="1" applyAlignment="1" applyProtection="1">
      <alignment horizontal="center" vertical="center"/>
      <protection hidden="1"/>
    </xf>
    <xf numFmtId="0" fontId="1" fillId="0" borderId="0" xfId="3" applyFont="1"/>
    <xf numFmtId="0" fontId="5" fillId="0" borderId="0" xfId="3" applyNumberFormat="1" applyFont="1" applyFill="1" applyAlignment="1" applyProtection="1">
      <protection hidden="1"/>
    </xf>
    <xf numFmtId="0" fontId="4" fillId="0" borderId="0" xfId="3" applyNumberFormat="1" applyFont="1" applyFill="1" applyBorder="1" applyAlignment="1" applyProtection="1">
      <protection hidden="1"/>
    </xf>
    <xf numFmtId="0" fontId="5" fillId="0" borderId="0" xfId="3" applyNumberFormat="1" applyFont="1" applyFill="1" applyBorder="1" applyAlignment="1" applyProtection="1">
      <protection hidden="1"/>
    </xf>
    <xf numFmtId="0" fontId="3" fillId="0" borderId="0" xfId="1" applyFont="1" applyAlignment="1">
      <alignment vertical="center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Continuous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3" applyNumberFormat="1" applyFont="1" applyFill="1" applyBorder="1" applyAlignment="1" applyProtection="1">
      <alignment horizontal="left"/>
      <protection hidden="1"/>
    </xf>
    <xf numFmtId="0" fontId="8" fillId="0" borderId="3" xfId="3" applyNumberFormat="1" applyFont="1" applyFill="1" applyBorder="1" applyAlignment="1" applyProtection="1">
      <alignment horizontal="left"/>
      <protection hidden="1"/>
    </xf>
    <xf numFmtId="0" fontId="8" fillId="0" borderId="4" xfId="3" applyNumberFormat="1" applyFont="1" applyFill="1" applyBorder="1" applyAlignment="1" applyProtection="1">
      <alignment horizontal="left"/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0" fontId="11" fillId="0" borderId="0" xfId="0" applyFont="1" applyAlignment="1">
      <alignment horizontal="right" vertical="center"/>
    </xf>
    <xf numFmtId="49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/>
      <protection hidden="1"/>
    </xf>
    <xf numFmtId="49" fontId="8" fillId="0" borderId="1" xfId="3" applyNumberFormat="1" applyFont="1" applyFill="1" applyBorder="1" applyAlignment="1" applyProtection="1">
      <alignment horizontal="center" vertical="center"/>
      <protection hidden="1"/>
    </xf>
    <xf numFmtId="168" fontId="8" fillId="0" borderId="1" xfId="3" applyNumberFormat="1" applyFont="1" applyFill="1" applyBorder="1" applyAlignment="1" applyProtection="1">
      <alignment vertical="center" wrapText="1"/>
      <protection hidden="1"/>
    </xf>
    <xf numFmtId="168" fontId="2" fillId="0" borderId="1" xfId="3" applyNumberFormat="1" applyFont="1" applyFill="1" applyBorder="1" applyAlignment="1" applyProtection="1">
      <alignment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33"/>
  <sheetViews>
    <sheetView showGridLines="0" tabSelected="1" zoomScaleNormal="100" workbookViewId="0">
      <selection activeCell="B30" sqref="B30"/>
    </sheetView>
  </sheetViews>
  <sheetFormatPr defaultRowHeight="12.75" x14ac:dyDescent="0.2"/>
  <cols>
    <col min="1" max="1" width="0.5703125" style="3" customWidth="1"/>
    <col min="2" max="2" width="65.140625" style="36" customWidth="1"/>
    <col min="3" max="3" width="13.42578125" style="3" customWidth="1"/>
    <col min="4" max="4" width="7.85546875" style="13" customWidth="1"/>
    <col min="5" max="5" width="9.7109375" style="13" customWidth="1"/>
    <col min="6" max="6" width="11.28515625" style="3" customWidth="1"/>
    <col min="7" max="7" width="5.7109375" style="3" customWidth="1"/>
    <col min="8" max="8" width="13.28515625" style="3" customWidth="1"/>
    <col min="9" max="9" width="1" style="3" customWidth="1"/>
    <col min="10" max="237" width="9.140625" style="3" customWidth="1"/>
    <col min="238" max="16384" width="9.140625" style="3"/>
  </cols>
  <sheetData>
    <row r="1" spans="1:9" ht="12.75" customHeight="1" x14ac:dyDescent="0.25">
      <c r="A1" s="1"/>
      <c r="B1" s="37"/>
      <c r="C1" s="14"/>
      <c r="D1" s="15"/>
      <c r="E1" s="15"/>
      <c r="F1" s="14"/>
      <c r="G1" s="43" t="s">
        <v>3</v>
      </c>
      <c r="H1" s="43"/>
      <c r="I1" s="2"/>
    </row>
    <row r="2" spans="1:9" ht="12.75" customHeight="1" x14ac:dyDescent="0.25">
      <c r="A2" s="4"/>
      <c r="B2" s="44"/>
      <c r="C2" s="44"/>
      <c r="D2" s="44"/>
      <c r="E2" s="44"/>
      <c r="F2" s="16"/>
      <c r="G2" s="43"/>
      <c r="H2" s="43"/>
      <c r="I2" s="2"/>
    </row>
    <row r="3" spans="1:9" ht="12.75" customHeight="1" x14ac:dyDescent="0.2">
      <c r="A3" s="1"/>
      <c r="B3" s="37"/>
      <c r="C3" s="45" t="s">
        <v>4</v>
      </c>
      <c r="D3" s="45"/>
      <c r="E3" s="45"/>
      <c r="F3" s="45"/>
      <c r="G3" s="45"/>
      <c r="H3" s="45"/>
      <c r="I3" s="2"/>
    </row>
    <row r="4" spans="1:9" ht="15" x14ac:dyDescent="0.25">
      <c r="A4" s="1"/>
      <c r="B4" s="37"/>
      <c r="C4" s="14"/>
      <c r="D4" s="15"/>
      <c r="E4" s="43" t="s">
        <v>23</v>
      </c>
      <c r="F4" s="43"/>
      <c r="G4" s="43"/>
      <c r="H4" s="43"/>
      <c r="I4" s="2"/>
    </row>
    <row r="5" spans="1:9" ht="3.75" customHeight="1" x14ac:dyDescent="0.2">
      <c r="A5" s="6"/>
      <c r="B5" s="5"/>
      <c r="C5" s="5"/>
      <c r="D5" s="5"/>
      <c r="E5" s="5"/>
      <c r="F5" s="5"/>
      <c r="G5" s="5"/>
      <c r="H5" s="5"/>
      <c r="I5" s="2"/>
    </row>
    <row r="6" spans="1:9" ht="6" customHeight="1" x14ac:dyDescent="0.2">
      <c r="A6" s="6"/>
      <c r="B6" s="38"/>
      <c r="C6" s="7"/>
      <c r="D6" s="7"/>
      <c r="E6" s="7"/>
      <c r="F6" s="7"/>
      <c r="G6" s="7" t="s">
        <v>0</v>
      </c>
      <c r="H6" s="5"/>
      <c r="I6" s="8"/>
    </row>
    <row r="7" spans="1:9" ht="14.25" customHeight="1" x14ac:dyDescent="0.2">
      <c r="A7" s="6"/>
      <c r="B7" s="46" t="s">
        <v>2</v>
      </c>
      <c r="C7" s="46" t="s">
        <v>10</v>
      </c>
      <c r="D7" s="46"/>
      <c r="E7" s="46"/>
      <c r="F7" s="46"/>
      <c r="G7" s="46"/>
      <c r="H7" s="47" t="s">
        <v>11</v>
      </c>
      <c r="I7" s="8"/>
    </row>
    <row r="8" spans="1:9" ht="80.25" customHeight="1" x14ac:dyDescent="0.2">
      <c r="A8" s="9"/>
      <c r="B8" s="46"/>
      <c r="C8" s="17" t="s">
        <v>5</v>
      </c>
      <c r="D8" s="39" t="s">
        <v>6</v>
      </c>
      <c r="E8" s="39" t="s">
        <v>7</v>
      </c>
      <c r="F8" s="17" t="s">
        <v>8</v>
      </c>
      <c r="G8" s="17" t="s">
        <v>9</v>
      </c>
      <c r="H8" s="47"/>
      <c r="I8" s="11" t="s">
        <v>0</v>
      </c>
    </row>
    <row r="9" spans="1:9" ht="13.5" customHeight="1" x14ac:dyDescent="0.2">
      <c r="A9" s="10"/>
      <c r="B9" s="18">
        <v>1</v>
      </c>
      <c r="C9" s="18">
        <v>2</v>
      </c>
      <c r="D9" s="18">
        <v>3</v>
      </c>
      <c r="E9" s="18">
        <v>4</v>
      </c>
      <c r="F9" s="18">
        <v>5</v>
      </c>
      <c r="G9" s="18">
        <v>6</v>
      </c>
      <c r="H9" s="18">
        <v>7</v>
      </c>
      <c r="I9" s="12" t="s">
        <v>0</v>
      </c>
    </row>
    <row r="10" spans="1:9" s="32" customFormat="1" ht="16.5" customHeight="1" x14ac:dyDescent="0.2">
      <c r="A10" s="34"/>
      <c r="B10" s="50" t="s">
        <v>12</v>
      </c>
      <c r="C10" s="28">
        <v>50</v>
      </c>
      <c r="D10" s="29">
        <v>0</v>
      </c>
      <c r="E10" s="29">
        <v>0</v>
      </c>
      <c r="F10" s="30" t="s">
        <v>0</v>
      </c>
      <c r="G10" s="31" t="s">
        <v>0</v>
      </c>
      <c r="H10" s="26">
        <v>0</v>
      </c>
      <c r="I10" s="35" t="s">
        <v>0</v>
      </c>
    </row>
    <row r="11" spans="1:9" s="32" customFormat="1" ht="16.5" customHeight="1" x14ac:dyDescent="0.2">
      <c r="A11" s="34"/>
      <c r="B11" s="51" t="s">
        <v>14</v>
      </c>
      <c r="C11" s="19">
        <v>50</v>
      </c>
      <c r="D11" s="27">
        <v>4</v>
      </c>
      <c r="E11" s="27"/>
      <c r="F11" s="49"/>
      <c r="G11" s="31"/>
      <c r="H11" s="22">
        <f>H12</f>
        <v>0</v>
      </c>
      <c r="I11" s="35"/>
    </row>
    <row r="12" spans="1:9" s="32" customFormat="1" ht="16.5" customHeight="1" x14ac:dyDescent="0.2">
      <c r="A12" s="34"/>
      <c r="B12" s="51" t="s">
        <v>42</v>
      </c>
      <c r="C12" s="19">
        <v>50</v>
      </c>
      <c r="D12" s="27">
        <v>4</v>
      </c>
      <c r="E12" s="27">
        <v>9</v>
      </c>
      <c r="F12" s="49"/>
      <c r="G12" s="31"/>
      <c r="H12" s="22">
        <f>H13</f>
        <v>0</v>
      </c>
      <c r="I12" s="35"/>
    </row>
    <row r="13" spans="1:9" s="32" customFormat="1" ht="25.5" x14ac:dyDescent="0.2">
      <c r="A13" s="34"/>
      <c r="B13" s="51" t="s">
        <v>46</v>
      </c>
      <c r="C13" s="19">
        <v>50</v>
      </c>
      <c r="D13" s="27">
        <v>4</v>
      </c>
      <c r="E13" s="27">
        <v>9</v>
      </c>
      <c r="F13" s="20">
        <v>1800000000</v>
      </c>
      <c r="G13" s="31"/>
      <c r="H13" s="22">
        <f>H14</f>
        <v>0</v>
      </c>
      <c r="I13" s="35"/>
    </row>
    <row r="14" spans="1:9" s="32" customFormat="1" ht="16.5" customHeight="1" x14ac:dyDescent="0.2">
      <c r="A14" s="34"/>
      <c r="B14" s="51" t="s">
        <v>47</v>
      </c>
      <c r="C14" s="19">
        <v>50</v>
      </c>
      <c r="D14" s="27">
        <v>4</v>
      </c>
      <c r="E14" s="27">
        <v>9</v>
      </c>
      <c r="F14" s="20">
        <v>1820000000</v>
      </c>
      <c r="G14" s="31"/>
      <c r="H14" s="22">
        <f>H15</f>
        <v>0</v>
      </c>
      <c r="I14" s="35"/>
    </row>
    <row r="15" spans="1:9" s="32" customFormat="1" ht="25.5" x14ac:dyDescent="0.2">
      <c r="A15" s="34"/>
      <c r="B15" s="51" t="s">
        <v>48</v>
      </c>
      <c r="C15" s="19">
        <v>50</v>
      </c>
      <c r="D15" s="27">
        <v>4</v>
      </c>
      <c r="E15" s="27">
        <v>9</v>
      </c>
      <c r="F15" s="20">
        <v>1820200000</v>
      </c>
      <c r="G15" s="31"/>
      <c r="H15" s="22">
        <f>H16</f>
        <v>0</v>
      </c>
      <c r="I15" s="35"/>
    </row>
    <row r="16" spans="1:9" s="32" customFormat="1" ht="16.5" customHeight="1" x14ac:dyDescent="0.2">
      <c r="A16" s="34"/>
      <c r="B16" s="51" t="s">
        <v>21</v>
      </c>
      <c r="C16" s="19">
        <v>50</v>
      </c>
      <c r="D16" s="27">
        <v>4</v>
      </c>
      <c r="E16" s="27">
        <v>9</v>
      </c>
      <c r="F16" s="20">
        <v>1820299990</v>
      </c>
      <c r="G16" s="31"/>
      <c r="H16" s="22">
        <f>H17+H20</f>
        <v>0</v>
      </c>
      <c r="I16" s="35"/>
    </row>
    <row r="17" spans="1:9" s="32" customFormat="1" ht="25.5" x14ac:dyDescent="0.2">
      <c r="A17" s="34"/>
      <c r="B17" s="24" t="s">
        <v>24</v>
      </c>
      <c r="C17" s="19">
        <v>50</v>
      </c>
      <c r="D17" s="27">
        <v>4</v>
      </c>
      <c r="E17" s="27">
        <v>9</v>
      </c>
      <c r="F17" s="20" t="s">
        <v>25</v>
      </c>
      <c r="G17" s="21" t="s">
        <v>26</v>
      </c>
      <c r="H17" s="22">
        <v>-278086.81</v>
      </c>
      <c r="I17" s="35" t="s">
        <v>0</v>
      </c>
    </row>
    <row r="18" spans="1:9" s="32" customFormat="1" ht="25.5" x14ac:dyDescent="0.2">
      <c r="A18" s="34"/>
      <c r="B18" s="24" t="s">
        <v>27</v>
      </c>
      <c r="C18" s="19">
        <v>50</v>
      </c>
      <c r="D18" s="27">
        <v>4</v>
      </c>
      <c r="E18" s="27">
        <v>9</v>
      </c>
      <c r="F18" s="20" t="s">
        <v>25</v>
      </c>
      <c r="G18" s="21" t="s">
        <v>28</v>
      </c>
      <c r="H18" s="22">
        <v>-278086.81</v>
      </c>
      <c r="I18" s="35" t="s">
        <v>0</v>
      </c>
    </row>
    <row r="19" spans="1:9" s="32" customFormat="1" ht="25.5" x14ac:dyDescent="0.2">
      <c r="A19" s="34"/>
      <c r="B19" s="24" t="s">
        <v>29</v>
      </c>
      <c r="C19" s="19">
        <v>50</v>
      </c>
      <c r="D19" s="27">
        <v>4</v>
      </c>
      <c r="E19" s="27">
        <v>9</v>
      </c>
      <c r="F19" s="20" t="s">
        <v>25</v>
      </c>
      <c r="G19" s="21" t="s">
        <v>30</v>
      </c>
      <c r="H19" s="22">
        <v>-278086.81</v>
      </c>
      <c r="I19" s="35" t="s">
        <v>0</v>
      </c>
    </row>
    <row r="20" spans="1:9" s="32" customFormat="1" x14ac:dyDescent="0.2">
      <c r="A20" s="34"/>
      <c r="B20" s="24" t="s">
        <v>19</v>
      </c>
      <c r="C20" s="19">
        <v>50</v>
      </c>
      <c r="D20" s="27">
        <v>4</v>
      </c>
      <c r="E20" s="27">
        <v>9</v>
      </c>
      <c r="F20" s="20" t="s">
        <v>25</v>
      </c>
      <c r="G20" s="21" t="s">
        <v>20</v>
      </c>
      <c r="H20" s="22">
        <v>278086.81</v>
      </c>
      <c r="I20" s="35" t="s">
        <v>0</v>
      </c>
    </row>
    <row r="21" spans="1:9" s="32" customFormat="1" x14ac:dyDescent="0.2">
      <c r="A21" s="34"/>
      <c r="B21" s="24" t="s">
        <v>31</v>
      </c>
      <c r="C21" s="19">
        <v>50</v>
      </c>
      <c r="D21" s="27">
        <v>4</v>
      </c>
      <c r="E21" s="27">
        <v>9</v>
      </c>
      <c r="F21" s="20" t="s">
        <v>25</v>
      </c>
      <c r="G21" s="21" t="s">
        <v>32</v>
      </c>
      <c r="H21" s="22">
        <v>278086.81</v>
      </c>
      <c r="I21" s="35" t="s">
        <v>0</v>
      </c>
    </row>
    <row r="22" spans="1:9" s="32" customFormat="1" ht="63.75" x14ac:dyDescent="0.2">
      <c r="A22" s="34"/>
      <c r="B22" s="24" t="s">
        <v>33</v>
      </c>
      <c r="C22" s="19">
        <v>50</v>
      </c>
      <c r="D22" s="27">
        <v>4</v>
      </c>
      <c r="E22" s="27">
        <v>9</v>
      </c>
      <c r="F22" s="20" t="s">
        <v>25</v>
      </c>
      <c r="G22" s="21" t="s">
        <v>34</v>
      </c>
      <c r="H22" s="22">
        <v>278086.81</v>
      </c>
      <c r="I22" s="35" t="s">
        <v>0</v>
      </c>
    </row>
    <row r="23" spans="1:9" s="32" customFormat="1" x14ac:dyDescent="0.2">
      <c r="A23" s="34"/>
      <c r="B23" s="23" t="s">
        <v>22</v>
      </c>
      <c r="C23" s="19">
        <v>50</v>
      </c>
      <c r="D23" s="27">
        <v>5</v>
      </c>
      <c r="E23" s="27" t="s">
        <v>0</v>
      </c>
      <c r="F23" s="20" t="s">
        <v>0</v>
      </c>
      <c r="G23" s="21" t="s">
        <v>0</v>
      </c>
      <c r="H23" s="22">
        <v>0</v>
      </c>
      <c r="I23" s="35" t="s">
        <v>0</v>
      </c>
    </row>
    <row r="24" spans="1:9" s="32" customFormat="1" x14ac:dyDescent="0.2">
      <c r="A24" s="34"/>
      <c r="B24" s="23" t="s">
        <v>35</v>
      </c>
      <c r="C24" s="19">
        <v>50</v>
      </c>
      <c r="D24" s="27">
        <v>5</v>
      </c>
      <c r="E24" s="27">
        <v>1</v>
      </c>
      <c r="F24" s="20" t="s">
        <v>0</v>
      </c>
      <c r="G24" s="21" t="s">
        <v>0</v>
      </c>
      <c r="H24" s="22">
        <v>0</v>
      </c>
      <c r="I24" s="35" t="s">
        <v>0</v>
      </c>
    </row>
    <row r="25" spans="1:9" s="32" customFormat="1" x14ac:dyDescent="0.2">
      <c r="A25" s="34"/>
      <c r="B25" s="25" t="s">
        <v>43</v>
      </c>
      <c r="C25" s="19">
        <v>50</v>
      </c>
      <c r="D25" s="27">
        <v>5</v>
      </c>
      <c r="E25" s="27">
        <v>1</v>
      </c>
      <c r="F25" s="48" t="s">
        <v>41</v>
      </c>
      <c r="G25" s="21" t="s">
        <v>0</v>
      </c>
      <c r="H25" s="22">
        <v>0</v>
      </c>
      <c r="I25" s="35" t="s">
        <v>0</v>
      </c>
    </row>
    <row r="26" spans="1:9" s="32" customFormat="1" ht="25.5" x14ac:dyDescent="0.2">
      <c r="A26" s="34"/>
      <c r="B26" s="25" t="s">
        <v>44</v>
      </c>
      <c r="C26" s="19">
        <v>50</v>
      </c>
      <c r="D26" s="27">
        <v>5</v>
      </c>
      <c r="E26" s="27">
        <v>1</v>
      </c>
      <c r="F26" s="48" t="s">
        <v>40</v>
      </c>
      <c r="G26" s="21" t="s">
        <v>0</v>
      </c>
      <c r="H26" s="22">
        <v>0</v>
      </c>
      <c r="I26" s="35" t="s">
        <v>0</v>
      </c>
    </row>
    <row r="27" spans="1:9" s="32" customFormat="1" x14ac:dyDescent="0.2">
      <c r="A27" s="34"/>
      <c r="B27" s="25" t="s">
        <v>45</v>
      </c>
      <c r="C27" s="19">
        <v>50</v>
      </c>
      <c r="D27" s="27">
        <v>5</v>
      </c>
      <c r="E27" s="27">
        <v>1</v>
      </c>
      <c r="F27" s="48" t="s">
        <v>39</v>
      </c>
      <c r="G27" s="21" t="s">
        <v>0</v>
      </c>
      <c r="H27" s="22">
        <v>0</v>
      </c>
      <c r="I27" s="35" t="s">
        <v>0</v>
      </c>
    </row>
    <row r="28" spans="1:9" s="32" customFormat="1" ht="25.5" x14ac:dyDescent="0.2">
      <c r="A28" s="34"/>
      <c r="B28" s="51" t="s">
        <v>13</v>
      </c>
      <c r="C28" s="19">
        <v>50</v>
      </c>
      <c r="D28" s="27">
        <v>5</v>
      </c>
      <c r="E28" s="27">
        <v>1</v>
      </c>
      <c r="F28" s="20" t="s">
        <v>37</v>
      </c>
      <c r="G28" s="21" t="s">
        <v>0</v>
      </c>
      <c r="H28" s="22">
        <v>0</v>
      </c>
      <c r="I28" s="35" t="s">
        <v>0</v>
      </c>
    </row>
    <row r="29" spans="1:9" s="32" customFormat="1" ht="25.5" x14ac:dyDescent="0.2">
      <c r="A29" s="34"/>
      <c r="B29" s="24" t="s">
        <v>15</v>
      </c>
      <c r="C29" s="19">
        <v>50</v>
      </c>
      <c r="D29" s="27">
        <v>5</v>
      </c>
      <c r="E29" s="27">
        <v>1</v>
      </c>
      <c r="F29" s="20" t="s">
        <v>37</v>
      </c>
      <c r="G29" s="21">
        <v>600</v>
      </c>
      <c r="H29" s="22">
        <v>0</v>
      </c>
      <c r="I29" s="35" t="s">
        <v>0</v>
      </c>
    </row>
    <row r="30" spans="1:9" s="32" customFormat="1" x14ac:dyDescent="0.2">
      <c r="A30" s="34"/>
      <c r="B30" s="24" t="s">
        <v>16</v>
      </c>
      <c r="C30" s="19">
        <v>50</v>
      </c>
      <c r="D30" s="27">
        <v>5</v>
      </c>
      <c r="E30" s="27">
        <v>1</v>
      </c>
      <c r="F30" s="20" t="s">
        <v>37</v>
      </c>
      <c r="G30" s="21">
        <v>610</v>
      </c>
      <c r="H30" s="22">
        <v>0</v>
      </c>
      <c r="I30" s="35" t="s">
        <v>0</v>
      </c>
    </row>
    <row r="31" spans="1:9" s="32" customFormat="1" ht="38.25" x14ac:dyDescent="0.2">
      <c r="A31" s="34"/>
      <c r="B31" s="24" t="s">
        <v>36</v>
      </c>
      <c r="C31" s="19">
        <v>50</v>
      </c>
      <c r="D31" s="27">
        <v>8</v>
      </c>
      <c r="E31" s="27">
        <v>1</v>
      </c>
      <c r="F31" s="20" t="s">
        <v>37</v>
      </c>
      <c r="G31" s="21" t="s">
        <v>38</v>
      </c>
      <c r="H31" s="22">
        <v>-245592</v>
      </c>
      <c r="I31" s="35" t="s">
        <v>0</v>
      </c>
    </row>
    <row r="32" spans="1:9" s="32" customFormat="1" x14ac:dyDescent="0.2">
      <c r="A32" s="34"/>
      <c r="B32" s="24" t="s">
        <v>17</v>
      </c>
      <c r="C32" s="19">
        <v>50</v>
      </c>
      <c r="D32" s="27">
        <v>8</v>
      </c>
      <c r="E32" s="27">
        <v>1</v>
      </c>
      <c r="F32" s="20" t="s">
        <v>37</v>
      </c>
      <c r="G32" s="21" t="s">
        <v>18</v>
      </c>
      <c r="H32" s="22">
        <v>245592</v>
      </c>
      <c r="I32" s="35" t="s">
        <v>0</v>
      </c>
    </row>
    <row r="33" spans="1:9" s="32" customFormat="1" x14ac:dyDescent="0.2">
      <c r="A33" s="34"/>
      <c r="B33" s="40" t="s">
        <v>1</v>
      </c>
      <c r="C33" s="41"/>
      <c r="D33" s="41"/>
      <c r="E33" s="41"/>
      <c r="F33" s="41"/>
      <c r="G33" s="42"/>
      <c r="H33" s="26">
        <v>0</v>
      </c>
      <c r="I33" s="33" t="s">
        <v>0</v>
      </c>
    </row>
  </sheetData>
  <mergeCells count="8">
    <mergeCell ref="G1:H2"/>
    <mergeCell ref="B2:E2"/>
    <mergeCell ref="C3:H3"/>
    <mergeCell ref="E4:H4"/>
    <mergeCell ref="B7:B8"/>
    <mergeCell ref="C7:G7"/>
    <mergeCell ref="H7:H8"/>
    <mergeCell ref="B33:G33"/>
  </mergeCells>
  <pageMargins left="1.1811023622047245" right="0.19685039370078741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51-О</vt:lpstr>
      <vt:lpstr>'51-О'!Заголовки_для_печати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Сергеева Лариса Александровна</dc:creator>
  <cp:lastModifiedBy>Острякина Марина Дмитриевна</cp:lastModifiedBy>
  <cp:lastPrinted>2016-08-01T04:46:01Z</cp:lastPrinted>
  <dcterms:created xsi:type="dcterms:W3CDTF">2016-01-28T09:37:52Z</dcterms:created>
  <dcterms:modified xsi:type="dcterms:W3CDTF">2016-08-02T11:52:28Z</dcterms:modified>
</cp:coreProperties>
</file>