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9440" windowHeight="14565"/>
  </bookViews>
  <sheets>
    <sheet name="12-О" sheetId="6" r:id="rId1"/>
  </sheets>
  <definedNames>
    <definedName name="_xlnm.Print_Titles" localSheetId="0">'12-О'!$9:$9</definedName>
  </definedNames>
  <calcPr calcId="125725"/>
</workbook>
</file>

<file path=xl/calcChain.xml><?xml version="1.0" encoding="utf-8"?>
<calcChain xmlns="http://schemas.openxmlformats.org/spreadsheetml/2006/main">
  <c r="I28" i="6"/>
  <c r="J28"/>
  <c r="H28"/>
  <c r="I15"/>
  <c r="J15"/>
  <c r="H15"/>
  <c r="I16"/>
  <c r="I14" s="1"/>
  <c r="I13" s="1"/>
  <c r="I12" s="1"/>
  <c r="J16"/>
  <c r="J14" s="1"/>
  <c r="J13" s="1"/>
  <c r="J12" s="1"/>
  <c r="H16"/>
  <c r="H14" s="1"/>
  <c r="H13" s="1"/>
  <c r="H12" s="1"/>
</calcChain>
</file>

<file path=xl/sharedStrings.xml><?xml version="1.0" encoding="utf-8"?>
<sst xmlns="http://schemas.openxmlformats.org/spreadsheetml/2006/main" count="82" uniqueCount="56">
  <si>
    <t/>
  </si>
  <si>
    <t>Наименование показателя</t>
  </si>
  <si>
    <t>Приложение 1</t>
  </si>
  <si>
    <t>главного распорядителя средств бюджета города Когалыма</t>
  </si>
  <si>
    <t>раздела</t>
  </si>
  <si>
    <t>подраздела</t>
  </si>
  <si>
    <t>целевой статьи</t>
  </si>
  <si>
    <t>вида расходов</t>
  </si>
  <si>
    <t>Администрация города Когалыма</t>
  </si>
  <si>
    <t>к Приказу Комитета финансов Администрации города Когалыма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</si>
  <si>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</si>
  <si>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</si>
  <si>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Расходы, всего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</si>
  <si>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</si>
  <si>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</si>
  <si>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</si>
  <si>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</si>
  <si>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</si>
  <si>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</si>
  <si>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Код</t>
  </si>
  <si>
    <t>Сумма</t>
  </si>
  <si>
    <t>2017 год</t>
  </si>
  <si>
    <t>2018 год</t>
  </si>
  <si>
    <t>2019 год</t>
  </si>
  <si>
    <t>Общегосударственные вопросы</t>
  </si>
  <si>
    <t>Муниципальная программа "Развитие муниципальной службы и резерва управленческих кадров в муниципальном образовании городской округ город Когалым"</t>
  </si>
  <si>
    <t>2600000000</t>
  </si>
  <si>
    <t xml:space="preserve">Подпрограмма "Создание условий для развития муниципальной службы органов местного самоуправления муниципального образования городской округ город Когалым" </t>
  </si>
  <si>
    <t>2620000000</t>
  </si>
  <si>
    <t>Расходы на обеспечение функций органов местного самоуправления</t>
  </si>
  <si>
    <t>2620102040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</si>
  <si>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</si>
  <si>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</si>
  <si>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</si>
  <si>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</si>
  <si>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</si>
  <si>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от 31.03.2017 №12-О</t>
  </si>
  <si>
    <t>управление образования Администрации города Когалыма</t>
  </si>
  <si>
    <t>Образование</t>
  </si>
  <si>
    <t>Общее образование</t>
  </si>
  <si>
    <t>Муниципальная программа "Развитие образования в городе Когалыме"</t>
  </si>
  <si>
    <t>0200000000</t>
  </si>
  <si>
    <t>Подпрограмма "Система оценки качества образования и информационная прозрачность системы образования города Когалыма"</t>
  </si>
  <si>
    <t>0220000000</t>
  </si>
  <si>
    <t>0220185020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</si>
  <si>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</si>
  <si>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</si>
  <si>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</si>
  <si>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</si>
  <si>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</si>
  <si>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</si>
  <si>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Иные межбюджетные трансферты на организацию и проведение единого государственного экзамена в рамках основного мероприятия "Развитие системы оценки качества образования, включающий оценку результатов деятельности по реализации федерального государственного образовательного стандарта и учет динамики достижений каждого обучающегося" подпрограммы "Система оценки качества образования и информационная прозрачность системы образования города Когалыма" муниципальной программы "Развитие образования в городе Когалыме"</t>
  </si>
  <si>
    <t>Основное мероприятие "Обеспечение полномочий и функций управления по общим вопросам Администрации города Когалыма"</t>
  </si>
  <si>
    <t>2620100000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</si>
  <si>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достижений каждого обучающегося"</t>
  </si>
  <si>
    <t>0220100000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</si>
</sst>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7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67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9" fillId="0" borderId="0" xfId="0" applyFont="1" applyAlignment="1">
      <alignment horizontal="right" vertical="center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1" xfId="1" applyNumberFormat="1" applyFont="1" applyFill="1" applyBorder="1" applyAlignment="1" applyProtection="1">
      <alignment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vertical="center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3" applyFont="1"/>
    <xf numFmtId="0" fontId="7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Border="1" applyAlignment="1" applyProtection="1">
      <alignment horizontal="center" vertical="center"/>
      <protection hidden="1"/>
    </xf>
    <xf numFmtId="168" fontId="6" fillId="0" borderId="1" xfId="1" applyNumberFormat="1" applyFont="1" applyFill="1" applyBorder="1" applyAlignment="1" applyProtection="1">
      <alignment wrapText="1"/>
      <protection hidden="1"/>
    </xf>
    <xf numFmtId="168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0" xfId="1" applyFont="1"/>
    <xf numFmtId="167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9" applyNumberFormat="1" applyFont="1" applyFill="1" applyBorder="1" applyAlignment="1" applyProtection="1">
      <alignment horizontal="right" vertical="center"/>
      <protection hidden="1"/>
    </xf>
    <xf numFmtId="168" fontId="2" fillId="0" borderId="1" xfId="9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9" applyNumberFormat="1" applyFont="1" applyFill="1" applyBorder="1" applyAlignment="1" applyProtection="1">
      <alignment horizontal="center" vertical="center"/>
      <protection hidden="1"/>
    </xf>
    <xf numFmtId="166" fontId="2" fillId="0" borderId="1" xfId="9" applyNumberFormat="1" applyFont="1" applyFill="1" applyBorder="1" applyAlignment="1" applyProtection="1">
      <alignment horizontal="center" vertical="center"/>
      <protection hidden="1"/>
    </xf>
    <xf numFmtId="165" fontId="2" fillId="0" borderId="1" xfId="9" applyNumberFormat="1" applyFont="1" applyFill="1" applyBorder="1" applyAlignment="1" applyProtection="1">
      <alignment horizontal="center" vertical="center"/>
      <protection hidden="1"/>
    </xf>
    <xf numFmtId="168" fontId="2" fillId="0" borderId="1" xfId="9" applyNumberFormat="1" applyFont="1" applyFill="1" applyBorder="1" applyAlignment="1" applyProtection="1">
      <alignment wrapText="1"/>
      <protection hidden="1"/>
    </xf>
    <xf numFmtId="170" fontId="2" fillId="0" borderId="1" xfId="9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9" applyNumberFormat="1" applyFont="1" applyFill="1" applyBorder="1" applyAlignment="1" applyProtection="1">
      <alignment horizontal="left" vertical="center" wrapText="1"/>
      <protection hidden="1"/>
    </xf>
    <xf numFmtId="167" fontId="2" fillId="0" borderId="1" xfId="9" applyNumberFormat="1" applyFont="1" applyFill="1" applyBorder="1" applyAlignment="1" applyProtection="1">
      <alignment horizontal="center" vertical="center"/>
      <protection hidden="1"/>
    </xf>
    <xf numFmtId="0" fontId="16" fillId="0" borderId="0" xfId="1" applyNumberFormat="1" applyFont="1" applyFill="1" applyBorder="1" applyAlignment="1" applyProtection="1">
      <protection hidden="1"/>
    </xf>
    <xf numFmtId="0" fontId="6" fillId="0" borderId="1" xfId="9" applyNumberFormat="1" applyFont="1" applyFill="1" applyBorder="1" applyAlignment="1" applyProtection="1">
      <protection hidden="1"/>
    </xf>
    <xf numFmtId="0" fontId="14" fillId="0" borderId="1" xfId="9" applyNumberFormat="1" applyFont="1" applyFill="1" applyBorder="1" applyAlignment="1" applyProtection="1">
      <protection hidden="1"/>
    </xf>
    <xf numFmtId="0" fontId="14" fillId="0" borderId="1" xfId="9" applyNumberFormat="1" applyFont="1" applyFill="1" applyBorder="1" applyAlignment="1" applyProtection="1">
      <alignment horizontal="center"/>
      <protection hidden="1"/>
    </xf>
    <xf numFmtId="164" fontId="6" fillId="0" borderId="1" xfId="9" applyNumberFormat="1" applyFont="1" applyFill="1" applyBorder="1" applyAlignment="1" applyProtection="1">
      <alignment horizontal="right" vertical="center"/>
      <protection hidden="1"/>
    </xf>
    <xf numFmtId="168" fontId="6" fillId="0" borderId="1" xfId="9" applyNumberFormat="1" applyFont="1" applyFill="1" applyBorder="1" applyAlignment="1" applyProtection="1">
      <alignment wrapText="1"/>
      <protection hidden="1"/>
    </xf>
    <xf numFmtId="168" fontId="6" fillId="0" borderId="1" xfId="9" applyNumberFormat="1" applyFont="1" applyFill="1" applyBorder="1" applyAlignment="1" applyProtection="1">
      <alignment horizontal="center" vertical="center"/>
      <protection hidden="1"/>
    </xf>
    <xf numFmtId="167" fontId="6" fillId="0" borderId="1" xfId="9" applyNumberFormat="1" applyFont="1" applyFill="1" applyBorder="1" applyAlignment="1" applyProtection="1">
      <alignment horizontal="center" vertical="center"/>
      <protection hidden="1"/>
    </xf>
    <xf numFmtId="166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10">
    <cellStyle name="Обычный" xfId="0" builtinId="0"/>
    <cellStyle name="Обычный 2" xfId="1"/>
    <cellStyle name="Обычный 2 11" xfId="8"/>
    <cellStyle name="Обычный 2 2" xfId="2"/>
    <cellStyle name="Обычный 2 3" xfId="3"/>
    <cellStyle name="Обычный 2 4" xfId="5"/>
    <cellStyle name="Обычный 2 5" xfId="9"/>
    <cellStyle name="Обычный 2 7" xfId="4"/>
    <cellStyle name="Обычный 2 8" xfId="6"/>
    <cellStyle name="Обычный 2 9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33"/>
  <sheetViews>
    <sheetView showGridLines="0" tabSelected="1" workbookViewId="0">
      <selection activeCell="H28" sqref="H28:J28"/>
    </sheetView>
  </sheetViews>
  <sheetFormatPr defaultRowHeight="12.75"/>
  <cols>
    <col min="1" max="1" width="0.5703125" style="2" customWidth="1"/>
    <col min="2" max="2" width="58" style="28" customWidth="1"/>
    <col min="3" max="3" width="13.42578125" style="2" customWidth="1"/>
    <col min="4" max="4" width="7.85546875" style="9" customWidth="1"/>
    <col min="5" max="5" width="6.5703125" style="9" customWidth="1"/>
    <col min="6" max="6" width="11.28515625" style="2" customWidth="1"/>
    <col min="7" max="7" width="5.7109375" style="2" customWidth="1"/>
    <col min="8" max="8" width="14.28515625" style="2" customWidth="1"/>
    <col min="9" max="9" width="13.28515625" style="2" customWidth="1"/>
    <col min="10" max="10" width="12.7109375" style="2" customWidth="1"/>
    <col min="11" max="237" width="9.140625" style="2" customWidth="1"/>
    <col min="238" max="16384" width="9.140625" style="2"/>
  </cols>
  <sheetData>
    <row r="1" spans="1:10" ht="12.75" customHeight="1">
      <c r="A1" s="1"/>
      <c r="B1" s="14"/>
      <c r="C1" s="10"/>
      <c r="D1" s="11"/>
      <c r="E1" s="11"/>
      <c r="F1" s="10"/>
      <c r="I1" s="63" t="s">
        <v>2</v>
      </c>
      <c r="J1" s="63"/>
    </row>
    <row r="2" spans="1:10" ht="12.75" customHeight="1">
      <c r="A2" s="3"/>
      <c r="B2" s="64"/>
      <c r="C2" s="64"/>
      <c r="D2" s="64"/>
      <c r="E2" s="64"/>
      <c r="F2" s="12"/>
      <c r="I2" s="63"/>
      <c r="J2" s="63"/>
    </row>
    <row r="3" spans="1:10" ht="12.75" customHeight="1">
      <c r="A3" s="1"/>
      <c r="B3" s="14"/>
      <c r="G3" s="24"/>
      <c r="H3" s="24"/>
      <c r="I3" s="24"/>
      <c r="J3" s="15" t="s">
        <v>9</v>
      </c>
    </row>
    <row r="4" spans="1:10" ht="15">
      <c r="A4" s="1"/>
      <c r="B4" s="14"/>
      <c r="C4" s="10"/>
      <c r="D4" s="11"/>
      <c r="F4" s="25"/>
      <c r="G4" s="25"/>
      <c r="H4" s="25"/>
      <c r="J4" s="31" t="s">
        <v>36</v>
      </c>
    </row>
    <row r="5" spans="1:10" ht="3.75" customHeight="1">
      <c r="A5" s="5"/>
      <c r="B5" s="6"/>
      <c r="C5" s="4"/>
      <c r="D5" s="4"/>
      <c r="E5" s="4"/>
      <c r="F5" s="4"/>
      <c r="G5" s="4"/>
      <c r="H5" s="4"/>
      <c r="I5" s="4"/>
      <c r="J5" s="4"/>
    </row>
    <row r="6" spans="1:10" ht="6" customHeight="1">
      <c r="A6" s="5"/>
      <c r="B6" s="26"/>
      <c r="C6" s="6"/>
      <c r="D6" s="6"/>
      <c r="E6" s="6"/>
      <c r="F6" s="6"/>
      <c r="G6" s="6" t="s">
        <v>0</v>
      </c>
      <c r="H6" s="4"/>
      <c r="I6" s="4"/>
      <c r="J6" s="4"/>
    </row>
    <row r="7" spans="1:10" ht="14.25" customHeight="1">
      <c r="A7" s="5"/>
      <c r="B7" s="65" t="s">
        <v>1</v>
      </c>
      <c r="C7" s="66" t="s">
        <v>19</v>
      </c>
      <c r="D7" s="66"/>
      <c r="E7" s="66"/>
      <c r="F7" s="66"/>
      <c r="G7" s="66"/>
      <c r="H7" s="61" t="s">
        <v>20</v>
      </c>
      <c r="I7" s="62"/>
      <c r="J7" s="62"/>
    </row>
    <row r="8" spans="1:10" ht="80.25" customHeight="1">
      <c r="A8" s="7"/>
      <c r="B8" s="65"/>
      <c r="C8" s="13" t="s">
        <v>3</v>
      </c>
      <c r="D8" s="41" t="s">
        <v>4</v>
      </c>
      <c r="E8" s="41" t="s">
        <v>5</v>
      </c>
      <c r="F8" s="13" t="s">
        <v>6</v>
      </c>
      <c r="G8" s="13" t="s">
        <v>7</v>
      </c>
      <c r="H8" s="29" t="s">
        <v>21</v>
      </c>
      <c r="I8" s="29" t="s">
        <v>22</v>
      </c>
      <c r="J8" s="29" t="s">
        <v>23</v>
      </c>
    </row>
    <row r="9" spans="1:10" ht="13.5" customHeight="1">
      <c r="A9" s="8"/>
      <c r="B9" s="27">
        <v>1</v>
      </c>
      <c r="C9" s="17">
        <v>2</v>
      </c>
      <c r="D9" s="17">
        <v>3</v>
      </c>
      <c r="E9" s="17">
        <v>4</v>
      </c>
      <c r="F9" s="17">
        <v>5</v>
      </c>
      <c r="G9" s="17">
        <v>6</v>
      </c>
      <c r="H9" s="17">
        <v>7</v>
      </c>
      <c r="I9" s="17">
        <v>8</v>
      </c>
      <c r="J9" s="17">
        <v>9</v>
      </c>
    </row>
    <row r="10" spans="1:10" s="38" customFormat="1" ht="13.5" customHeight="1">
      <c r="A10" s="32"/>
      <c r="B10" s="33" t="s">
        <v>8</v>
      </c>
      <c r="C10" s="34">
        <v>50</v>
      </c>
      <c r="D10" s="39">
        <v>0</v>
      </c>
      <c r="E10" s="39">
        <v>0</v>
      </c>
      <c r="F10" s="35" t="s">
        <v>0</v>
      </c>
      <c r="G10" s="36" t="s">
        <v>0</v>
      </c>
      <c r="H10" s="37">
        <v>0</v>
      </c>
      <c r="I10" s="37">
        <v>0</v>
      </c>
      <c r="J10" s="37">
        <v>0</v>
      </c>
    </row>
    <row r="11" spans="1:10">
      <c r="A11" s="8"/>
      <c r="B11" s="22" t="s">
        <v>24</v>
      </c>
      <c r="C11" s="19">
        <v>50</v>
      </c>
      <c r="D11" s="40">
        <v>1</v>
      </c>
      <c r="E11" s="40" t="s">
        <v>0</v>
      </c>
      <c r="F11" s="20" t="s">
        <v>0</v>
      </c>
      <c r="G11" s="21" t="s">
        <v>0</v>
      </c>
      <c r="H11" s="16">
        <v>0</v>
      </c>
      <c r="I11" s="16">
        <v>0</v>
      </c>
      <c r="J11" s="16">
        <v>0</v>
      </c>
    </row>
    <row r="12" spans="1:10" ht="38.25">
      <c r="A12" s="8"/>
      <c r="B12" s="22" t="s">
        <v>35</v>
      </c>
      <c r="C12" s="19">
        <v>50</v>
      </c>
      <c r="D12" s="40">
        <v>1</v>
      </c>
      <c r="E12" s="40">
        <v>4</v>
      </c>
      <c r="F12" s="20"/>
      <c r="G12" s="21"/>
      <c r="H12" s="16">
        <f>H13</f>
        <v>0</v>
      </c>
      <c r="I12" s="16">
        <f t="shared" ref="I12:J13" si="0">I13</f>
        <v>0</v>
      </c>
      <c r="J12" s="16">
        <f t="shared" si="0"/>
        <v>0</v>
      </c>
    </row>
    <row r="13" spans="1:10" ht="38.25">
      <c r="A13" s="8"/>
      <c r="B13" s="23" t="s">
        <v>25</v>
      </c>
      <c r="C13" s="19">
        <v>50</v>
      </c>
      <c r="D13" s="40">
        <v>1</v>
      </c>
      <c r="E13" s="40">
        <v>4</v>
      </c>
      <c r="F13" s="20" t="s">
        <v>26</v>
      </c>
      <c r="G13" s="21"/>
      <c r="H13" s="16">
        <f>H14</f>
        <v>0</v>
      </c>
      <c r="I13" s="16">
        <f t="shared" si="0"/>
        <v>0</v>
      </c>
      <c r="J13" s="16">
        <f t="shared" si="0"/>
        <v>0</v>
      </c>
    </row>
    <row r="14" spans="1:10" ht="38.25">
      <c r="A14" s="8"/>
      <c r="B14" s="23" t="s">
        <v>27</v>
      </c>
      <c r="C14" s="19">
        <v>50</v>
      </c>
      <c r="D14" s="40">
        <v>1</v>
      </c>
      <c r="E14" s="40">
        <v>4</v>
      </c>
      <c r="F14" s="20" t="s">
        <v>28</v>
      </c>
      <c r="G14" s="21"/>
      <c r="H14" s="16">
        <f>H16</f>
        <v>0</v>
      </c>
      <c r="I14" s="16">
        <f>I16</f>
        <v>0</v>
      </c>
      <c r="J14" s="16">
        <f>J16</f>
        <v>0</v>
      </c>
    </row>
    <row r="15" spans="1:10" ht="25.5">
      <c r="A15" s="8"/>
      <c r="B15" s="23" t="s">
        <v>52</v>
      </c>
      <c r="C15" s="19">
        <v>50</v>
      </c>
      <c r="D15" s="40">
        <v>1</v>
      </c>
      <c r="E15" s="40">
        <v>4</v>
      </c>
      <c r="F15" s="20" t="s">
        <v>53</v>
      </c>
      <c r="G15" s="21"/>
      <c r="H15" s="16">
        <f>H16</f>
        <v>0</v>
      </c>
      <c r="I15" s="16">
        <f t="shared" ref="I15:J15" si="1">I16</f>
        <v>0</v>
      </c>
      <c r="J15" s="16">
        <f t="shared" si="1"/>
        <v>0</v>
      </c>
    </row>
    <row r="16" spans="1:10" ht="25.5">
      <c r="A16" s="8"/>
      <c r="B16" s="18" t="s">
        <v>29</v>
      </c>
      <c r="C16" s="19">
        <v>50</v>
      </c>
      <c r="D16" s="40">
        <v>1</v>
      </c>
      <c r="E16" s="40">
        <v>4</v>
      </c>
      <c r="F16" s="20" t="s">
        <v>30</v>
      </c>
      <c r="G16" s="21"/>
      <c r="H16" s="16">
        <f>H17+H20</f>
        <v>0</v>
      </c>
      <c r="I16" s="16">
        <f t="shared" ref="I16:J16" si="2">I17+I20</f>
        <v>0</v>
      </c>
      <c r="J16" s="16">
        <f t="shared" si="2"/>
        <v>0</v>
      </c>
    </row>
    <row r="17" spans="1:10" ht="51">
      <c r="A17" s="8"/>
      <c r="B17" s="43" t="s">
        <v>10</v>
      </c>
      <c r="C17" s="44">
        <v>50</v>
      </c>
      <c r="D17" s="50">
        <v>1</v>
      </c>
      <c r="E17" s="50">
        <v>4</v>
      </c>
      <c r="F17" s="45" t="s">
        <v>30</v>
      </c>
      <c r="G17" s="46" t="s">
        <v>11</v>
      </c>
      <c r="H17" s="42">
        <v>-1800</v>
      </c>
      <c r="I17" s="42">
        <v>0</v>
      </c>
      <c r="J17" s="42">
        <v>0</v>
      </c>
    </row>
    <row r="18" spans="1:10" ht="25.5">
      <c r="A18" s="8"/>
      <c r="B18" s="43" t="s">
        <v>31</v>
      </c>
      <c r="C18" s="44">
        <v>50</v>
      </c>
      <c r="D18" s="50">
        <v>1</v>
      </c>
      <c r="E18" s="50">
        <v>4</v>
      </c>
      <c r="F18" s="45" t="s">
        <v>30</v>
      </c>
      <c r="G18" s="46" t="s">
        <v>32</v>
      </c>
      <c r="H18" s="42">
        <v>-1800</v>
      </c>
      <c r="I18" s="42">
        <v>0</v>
      </c>
      <c r="J18" s="42">
        <v>0</v>
      </c>
    </row>
    <row r="19" spans="1:10" ht="25.5">
      <c r="A19" s="8"/>
      <c r="B19" s="43" t="s">
        <v>33</v>
      </c>
      <c r="C19" s="44">
        <v>50</v>
      </c>
      <c r="D19" s="50">
        <v>1</v>
      </c>
      <c r="E19" s="50">
        <v>4</v>
      </c>
      <c r="F19" s="45" t="s">
        <v>30</v>
      </c>
      <c r="G19" s="46" t="s">
        <v>34</v>
      </c>
      <c r="H19" s="42">
        <v>-1800</v>
      </c>
      <c r="I19" s="42">
        <v>0</v>
      </c>
      <c r="J19" s="42">
        <v>0</v>
      </c>
    </row>
    <row r="20" spans="1:10" ht="25.5">
      <c r="A20" s="8"/>
      <c r="B20" s="43" t="s">
        <v>13</v>
      </c>
      <c r="C20" s="44">
        <v>50</v>
      </c>
      <c r="D20" s="50">
        <v>1</v>
      </c>
      <c r="E20" s="50">
        <v>4</v>
      </c>
      <c r="F20" s="45" t="s">
        <v>30</v>
      </c>
      <c r="G20" s="46" t="s">
        <v>14</v>
      </c>
      <c r="H20" s="42">
        <v>1800</v>
      </c>
      <c r="I20" s="42">
        <v>0</v>
      </c>
      <c r="J20" s="42">
        <v>0</v>
      </c>
    </row>
    <row r="21" spans="1:10" ht="25.5">
      <c r="A21" s="8"/>
      <c r="B21" s="43" t="s">
        <v>15</v>
      </c>
      <c r="C21" s="44">
        <v>50</v>
      </c>
      <c r="D21" s="50">
        <v>1</v>
      </c>
      <c r="E21" s="50">
        <v>4</v>
      </c>
      <c r="F21" s="45" t="s">
        <v>30</v>
      </c>
      <c r="G21" s="46" t="s">
        <v>16</v>
      </c>
      <c r="H21" s="42">
        <v>1800</v>
      </c>
      <c r="I21" s="42">
        <v>0</v>
      </c>
      <c r="J21" s="42">
        <v>0</v>
      </c>
    </row>
    <row r="22" spans="1:10" ht="25.5">
      <c r="A22" s="8"/>
      <c r="B22" s="43" t="s">
        <v>17</v>
      </c>
      <c r="C22" s="44">
        <v>50</v>
      </c>
      <c r="D22" s="50">
        <v>1</v>
      </c>
      <c r="E22" s="50">
        <v>4</v>
      </c>
      <c r="F22" s="45" t="s">
        <v>30</v>
      </c>
      <c r="G22" s="46" t="s">
        <v>18</v>
      </c>
      <c r="H22" s="42">
        <v>1800</v>
      </c>
      <c r="I22" s="42">
        <v>0</v>
      </c>
      <c r="J22" s="42">
        <v>0</v>
      </c>
    </row>
    <row r="23" spans="1:10" s="38" customFormat="1">
      <c r="A23" s="32"/>
      <c r="B23" s="56" t="s">
        <v>37</v>
      </c>
      <c r="C23" s="57">
        <v>200</v>
      </c>
      <c r="D23" s="58">
        <v>0</v>
      </c>
      <c r="E23" s="58">
        <v>0</v>
      </c>
      <c r="F23" s="59" t="s">
        <v>0</v>
      </c>
      <c r="G23" s="60" t="s">
        <v>0</v>
      </c>
      <c r="H23" s="55">
        <v>60000</v>
      </c>
      <c r="I23" s="55">
        <v>0</v>
      </c>
      <c r="J23" s="55">
        <v>0</v>
      </c>
    </row>
    <row r="24" spans="1:10">
      <c r="A24" s="8"/>
      <c r="B24" s="48" t="s">
        <v>38</v>
      </c>
      <c r="C24" s="44">
        <v>200</v>
      </c>
      <c r="D24" s="50">
        <v>7</v>
      </c>
      <c r="E24" s="50" t="s">
        <v>0</v>
      </c>
      <c r="F24" s="45" t="s">
        <v>0</v>
      </c>
      <c r="G24" s="46" t="s">
        <v>0</v>
      </c>
      <c r="H24" s="42">
        <v>60000</v>
      </c>
      <c r="I24" s="42">
        <v>0</v>
      </c>
      <c r="J24" s="42">
        <v>0</v>
      </c>
    </row>
    <row r="25" spans="1:10" ht="13.5" customHeight="1">
      <c r="A25" s="8"/>
      <c r="B25" s="48" t="s">
        <v>39</v>
      </c>
      <c r="C25" s="44">
        <v>200</v>
      </c>
      <c r="D25" s="50">
        <v>7</v>
      </c>
      <c r="E25" s="50">
        <v>2</v>
      </c>
      <c r="F25" s="45" t="s">
        <v>0</v>
      </c>
      <c r="G25" s="46" t="s">
        <v>0</v>
      </c>
      <c r="H25" s="42">
        <v>60000</v>
      </c>
      <c r="I25" s="42">
        <v>0</v>
      </c>
      <c r="J25" s="42">
        <v>0</v>
      </c>
    </row>
    <row r="26" spans="1:10" ht="25.5">
      <c r="A26" s="8"/>
      <c r="B26" s="49" t="s">
        <v>40</v>
      </c>
      <c r="C26" s="44">
        <v>200</v>
      </c>
      <c r="D26" s="50">
        <v>7</v>
      </c>
      <c r="E26" s="50">
        <v>2</v>
      </c>
      <c r="F26" s="45" t="s">
        <v>41</v>
      </c>
      <c r="G26" s="46" t="s">
        <v>0</v>
      </c>
      <c r="H26" s="42">
        <v>60000</v>
      </c>
      <c r="I26" s="42">
        <v>0</v>
      </c>
      <c r="J26" s="42">
        <v>0</v>
      </c>
    </row>
    <row r="27" spans="1:10" ht="38.25">
      <c r="A27" s="8"/>
      <c r="B27" s="49" t="s">
        <v>42</v>
      </c>
      <c r="C27" s="44">
        <v>200</v>
      </c>
      <c r="D27" s="50">
        <v>7</v>
      </c>
      <c r="E27" s="50">
        <v>2</v>
      </c>
      <c r="F27" s="45" t="s">
        <v>43</v>
      </c>
      <c r="G27" s="46" t="s">
        <v>0</v>
      </c>
      <c r="H27" s="42">
        <v>60000</v>
      </c>
      <c r="I27" s="42">
        <v>0</v>
      </c>
      <c r="J27" s="42">
        <v>0</v>
      </c>
    </row>
    <row r="28" spans="1:10" ht="51">
      <c r="A28" s="8"/>
      <c r="B28" s="23" t="s">
        <v>54</v>
      </c>
      <c r="C28" s="19">
        <v>200</v>
      </c>
      <c r="D28" s="40">
        <v>7</v>
      </c>
      <c r="E28" s="40">
        <v>2</v>
      </c>
      <c r="F28" s="20" t="s">
        <v>55</v>
      </c>
      <c r="G28" s="46"/>
      <c r="H28" s="42">
        <f>H29</f>
        <v>60000</v>
      </c>
      <c r="I28" s="42">
        <f t="shared" ref="I28:J28" si="3">I29</f>
        <v>0</v>
      </c>
      <c r="J28" s="42">
        <f t="shared" si="3"/>
        <v>0</v>
      </c>
    </row>
    <row r="29" spans="1:10" ht="127.5">
      <c r="A29" s="8"/>
      <c r="B29" s="47" t="s">
        <v>51</v>
      </c>
      <c r="C29" s="44">
        <v>200</v>
      </c>
      <c r="D29" s="50">
        <v>7</v>
      </c>
      <c r="E29" s="50">
        <v>2</v>
      </c>
      <c r="F29" s="45" t="s">
        <v>44</v>
      </c>
      <c r="G29" s="46" t="s">
        <v>0</v>
      </c>
      <c r="H29" s="42">
        <v>60000</v>
      </c>
      <c r="I29" s="42">
        <v>0</v>
      </c>
      <c r="J29" s="42">
        <v>0</v>
      </c>
    </row>
    <row r="30" spans="1:10" ht="25.5">
      <c r="A30" s="8"/>
      <c r="B30" s="43" t="s">
        <v>45</v>
      </c>
      <c r="C30" s="44">
        <v>200</v>
      </c>
      <c r="D30" s="50">
        <v>7</v>
      </c>
      <c r="E30" s="50">
        <v>2</v>
      </c>
      <c r="F30" s="45" t="s">
        <v>44</v>
      </c>
      <c r="G30" s="46" t="s">
        <v>46</v>
      </c>
      <c r="H30" s="42">
        <v>60000</v>
      </c>
      <c r="I30" s="42">
        <v>0</v>
      </c>
      <c r="J30" s="42">
        <v>0</v>
      </c>
    </row>
    <row r="31" spans="1:10">
      <c r="A31" s="8"/>
      <c r="B31" s="43" t="s">
        <v>47</v>
      </c>
      <c r="C31" s="44">
        <v>200</v>
      </c>
      <c r="D31" s="50">
        <v>7</v>
      </c>
      <c r="E31" s="50">
        <v>2</v>
      </c>
      <c r="F31" s="45" t="s">
        <v>44</v>
      </c>
      <c r="G31" s="46" t="s">
        <v>48</v>
      </c>
      <c r="H31" s="42">
        <v>60000</v>
      </c>
      <c r="I31" s="42">
        <v>0</v>
      </c>
      <c r="J31" s="42">
        <v>0</v>
      </c>
    </row>
    <row r="32" spans="1:10" ht="16.5" customHeight="1">
      <c r="A32" s="8"/>
      <c r="B32" s="43" t="s">
        <v>49</v>
      </c>
      <c r="C32" s="44">
        <v>200</v>
      </c>
      <c r="D32" s="50">
        <v>7</v>
      </c>
      <c r="E32" s="50">
        <v>2</v>
      </c>
      <c r="F32" s="45" t="s">
        <v>44</v>
      </c>
      <c r="G32" s="46" t="s">
        <v>50</v>
      </c>
      <c r="H32" s="42">
        <v>60000</v>
      </c>
      <c r="I32" s="42">
        <v>0</v>
      </c>
      <c r="J32" s="42">
        <v>0</v>
      </c>
    </row>
    <row r="33" spans="1:10" s="30" customFormat="1">
      <c r="A33" s="51"/>
      <c r="B33" s="52" t="s">
        <v>12</v>
      </c>
      <c r="C33" s="53">
        <v>200</v>
      </c>
      <c r="D33" s="54">
        <v>0</v>
      </c>
      <c r="E33" s="54">
        <v>0</v>
      </c>
      <c r="F33" s="53" t="s">
        <v>44</v>
      </c>
      <c r="G33" s="53" t="s">
        <v>50</v>
      </c>
      <c r="H33" s="55">
        <v>60000</v>
      </c>
      <c r="I33" s="55">
        <v>0</v>
      </c>
      <c r="J33" s="55">
        <v>0</v>
      </c>
    </row>
  </sheetData>
  <mergeCells count="5">
    <mergeCell ref="H7:J7"/>
    <mergeCell ref="I1:J2"/>
    <mergeCell ref="B2:E2"/>
    <mergeCell ref="B7:B8"/>
    <mergeCell ref="C7:G7"/>
  </mergeCells>
  <pageMargins left="0.71" right="0.19685039370078741" top="0.78740157480314965" bottom="0.78740157480314965" header="0.19685039370078741" footer="0.19685039370078741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12-О</vt:lpstr>
      <vt:lpstr>'12-О'!Заголовки_для_печати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Попова Ольга Владиславовна</cp:lastModifiedBy>
  <cp:lastPrinted>2018-02-01T11:42:49Z</cp:lastPrinted>
  <dcterms:created xsi:type="dcterms:W3CDTF">2016-01-28T09:37:52Z</dcterms:created>
  <dcterms:modified xsi:type="dcterms:W3CDTF">2018-02-01T11:45:10Z</dcterms:modified>
</cp:coreProperties>
</file>