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155" windowHeight="9720"/>
  </bookViews>
  <sheets>
    <sheet name="Лист1" sheetId="1" r:id="rId1"/>
    <sheet name="расчеты" sheetId="2" r:id="rId2"/>
  </sheets>
  <calcPr calcId="152511"/>
</workbook>
</file>

<file path=xl/calcChain.xml><?xml version="1.0" encoding="utf-8"?>
<calcChain xmlns="http://schemas.openxmlformats.org/spreadsheetml/2006/main">
  <c r="C10" i="2" l="1"/>
  <c r="H6" i="2" s="1"/>
</calcChain>
</file>

<file path=xl/sharedStrings.xml><?xml version="1.0" encoding="utf-8"?>
<sst xmlns="http://schemas.openxmlformats.org/spreadsheetml/2006/main" count="48" uniqueCount="36">
  <si>
    <r>
      <t>Наименование портфеля проектов «Демография»</t>
    </r>
    <r>
      <rPr>
        <sz val="11"/>
        <color theme="1"/>
        <rFont val="Times New Roman"/>
        <family val="1"/>
        <charset val="204"/>
      </rPr>
      <t xml:space="preserve"> </t>
    </r>
  </si>
  <si>
    <t>Год</t>
  </si>
  <si>
    <t>Целевое значение</t>
  </si>
  <si>
    <t>Сроки реализации</t>
  </si>
  <si>
    <t>Ответственный заместитель главы города Когалыма за направление</t>
  </si>
  <si>
    <t>Ответственный исполнитель структурного подразделения Администрации города Когалыма</t>
  </si>
  <si>
    <t>Начало</t>
  </si>
  <si>
    <t>Окончание</t>
  </si>
  <si>
    <t>Фатеева Людмила Викторовна – начальник отдела дошкольного образования управления образования</t>
  </si>
  <si>
    <t xml:space="preserve">Отчетная документация ООО «Детский сад «Академия детства». Организация присмотра и ухода за детьми </t>
  </si>
  <si>
    <t>Наименование мероприятия, контрольной точки для достижения целевого значения</t>
  </si>
  <si>
    <t>Подтверждающий документ и характеристика результата</t>
  </si>
  <si>
    <t>Отчет о проделанной работе по мероприятию*</t>
  </si>
  <si>
    <t>Индикатор**</t>
  </si>
  <si>
    <t xml:space="preserve">Наименование проекта «Содействие занятости женщин – создание условий дошкольного образования для детей в возрасте до трех лет (Содействие занятости женщин – доступность дошкольного образования для детей)" </t>
  </si>
  <si>
    <t>Л.А.Юрьева</t>
  </si>
  <si>
    <r>
      <t>Наименование показателя 2.2</t>
    </r>
    <r>
      <rPr>
        <sz val="11"/>
        <rFont val="Times New Roman"/>
        <family val="1"/>
        <charset val="204"/>
      </rPr>
      <t xml:space="preserve"> «Численность воспитанников в возрасте до трех лет, посещающих государственные и муниципальные образовательные организации, осуществляющие образовательную деятельность по образовательным программам дошкольного образования и присмотр и уход, человек», базовое значение - </t>
    </r>
    <r>
      <rPr>
        <b/>
        <sz val="11"/>
        <rFont val="Times New Roman"/>
        <family val="1"/>
        <charset val="204"/>
      </rPr>
      <t>730 человек</t>
    </r>
    <r>
      <rPr>
        <sz val="11"/>
        <rFont val="Times New Roman"/>
        <family val="1"/>
        <charset val="204"/>
      </rPr>
      <t xml:space="preserve">                                                                                                                                                                                                                                                                                               </t>
    </r>
    <r>
      <rPr>
        <b/>
        <sz val="11"/>
        <rFont val="Times New Roman"/>
        <family val="1"/>
        <charset val="204"/>
      </rPr>
      <t>плановое</t>
    </r>
    <r>
      <rPr>
        <sz val="11"/>
        <rFont val="Times New Roman"/>
        <family val="1"/>
        <charset val="204"/>
      </rPr>
      <t xml:space="preserve"> </t>
    </r>
    <r>
      <rPr>
        <b/>
        <sz val="11"/>
        <rFont val="Times New Roman"/>
        <family val="1"/>
        <charset val="204"/>
      </rPr>
      <t>значение: 2020  – 2024 годы  - 750 чел. ежегодно</t>
    </r>
  </si>
  <si>
    <r>
      <t xml:space="preserve">Наименование показателя 3.2 </t>
    </r>
    <r>
      <rPr>
        <sz val="11"/>
        <rFont val="Times New Roman"/>
        <family val="1"/>
        <charset val="204"/>
      </rPr>
      <t xml:space="preserve">«Численность воспитанников в возрасте до трех лет, посещающих частные организации, осуществляющие образовательную деятельность по образовательным программам дошкольного образования, присмотр и уход, человек», базовое значение – </t>
    </r>
    <r>
      <rPr>
        <b/>
        <sz val="11"/>
        <rFont val="Times New Roman"/>
        <family val="1"/>
        <charset val="204"/>
      </rPr>
      <t>0 человек плановое значение: 2020 –  2024 годы – 40 чел. ежегодно</t>
    </r>
  </si>
  <si>
    <r>
      <t xml:space="preserve">Наименование показателя 4.2 </t>
    </r>
    <r>
      <rPr>
        <sz val="11"/>
        <rFont val="Times New Roman"/>
        <family val="1"/>
        <charset val="204"/>
      </rPr>
      <t xml:space="preserve">«Доступность дошкольного образования для детей в возрасте от 1,5 до 3 лет (%)», базовое значение – </t>
    </r>
    <r>
      <rPr>
        <b/>
        <sz val="11"/>
        <rFont val="Times New Roman"/>
        <family val="1"/>
        <charset val="204"/>
      </rPr>
      <t>86,6
плановое значение: 2020 - 97,5%; 2021-2024 - 100%</t>
    </r>
  </si>
  <si>
    <t>детей в ДОО  до 3 лет</t>
  </si>
  <si>
    <t>в очереди детей до 3 лет (актуальная)</t>
  </si>
  <si>
    <t>Наименование показателя 4.2 «Доступность дошкольного образования для детей в возрасте от 1,5 до 3 лет (%)</t>
  </si>
  <si>
    <t xml:space="preserve">1.Данный показатель необходимо достигнуть в количестве 40 человек к концу 2020 года.                                                                            2. По состоянию на январь 2020 года директором частного детского сада "Академия детства" Валеевым А.С. продолжается работа по получению лицензии на осуществление образовательной деятельности.  Специалистами Управления образованияпо проводится консультирование по запросу Валеева А.С.           </t>
  </si>
  <si>
    <t xml:space="preserve">Приказ управления образования Администрации города Когалыма  </t>
  </si>
  <si>
    <t>сентябрь 2020</t>
  </si>
  <si>
    <t>декабрь 2020</t>
  </si>
  <si>
    <t xml:space="preserve">                                                                                                        По состоянию на 20.02.2020 данный показатель составил 95,7%. В настоящее время Управлением образования совместно с руководителями дошкольных образовательных организаций ведется подготовительная работа для проведения кампании по комплектованию дошкольных образовательных организаций на 2020-2021 учебный год
   </t>
  </si>
  <si>
    <r>
      <rPr>
        <sz val="11"/>
        <rFont val="Times New Roman"/>
        <family val="1"/>
        <charset val="204"/>
      </rPr>
      <t xml:space="preserve">По состоянию на 20.02.2020 данный показатель составил - 663 воспитанника. В настоящее время Управлением образования совместно с руководителями дошкольных образовательных организаций ведется подготовительная работа для проведения кампании по комплектованию дошкольных образовательных организаций на 2020-2021 учебный год
  </t>
    </r>
    <r>
      <rPr>
        <i/>
        <sz val="11"/>
        <rFont val="Times New Roman"/>
        <family val="1"/>
        <charset val="204"/>
      </rPr>
      <t xml:space="preserve"> </t>
    </r>
  </si>
  <si>
    <t>1. Организация деятельности  ООО «Детский сад «Академия детства» (образовательная деятельность по образовательным программам дошкольного образования, присмотр и уход)</t>
  </si>
  <si>
    <t>1. Организация  комплектования воспитанниками действующих групп младшего дошкольного возраста на 2020-2021 учебный год.                                   2. Доукомплектование групп младшего дошкольного возраста в соответствии с СанПиН</t>
  </si>
  <si>
    <t>Наименование проекта «Создание для всех категорий и групп населения условий для занятия физической культурой и спортом, массовым спортом, в том числе повышение уровня обеспеченности населения объектами спорта, а также подготовка спортивного резерва» (Спорт – норма жизни)»</t>
  </si>
  <si>
    <t>Наименование показателя «1.2. Уровень обеспеченности граждан спортивными сооружениями исходя из единовременной пропускной способности объектов спорта», базовое значение – 43,8%, 2020-43,9%, 2021-44,0%, 2022-44,1%, 2023 -44,2%, 2024 -44,0%</t>
  </si>
  <si>
    <t>Ввод в эксплуатацию здания, расположенного по адресу: ул. Набережная, 59, под размещение спортивного комплекса</t>
  </si>
  <si>
    <t>январь 2020</t>
  </si>
  <si>
    <t>Пеккер Александр Юрьевич - заведующий сектором спортивно-массовой работы Управления культуры, спорта и молодежной политики</t>
  </si>
  <si>
    <t>Приложение 3 к протоколу заседания Проектного комитета Администрации города Когалыма от 28.02.2020 №37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</si>
</sst>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1"/>
      <color theme="1"/>
      <name val="Calibri"/>
      <family val="2"/>
      <scheme val="minor"/>
    </font>
    <font>
      <sz val="11"/>
      <color theme="1"/>
      <name val="Calibri"/>
      <family val="2"/>
      <charset val="204"/>
      <scheme val="minor"/>
    </font>
    <font>
      <b/>
      <sz val="11"/>
      <color theme="1"/>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name val="Calibri"/>
      <family val="2"/>
      <scheme val="minor"/>
    </font>
    <font>
      <i/>
      <sz val="11"/>
      <name val="Times New Roman"/>
      <family val="1"/>
      <charset val="204"/>
    </font>
    <font>
      <b/>
      <sz val="12"/>
      <name val="Times New Roman"/>
      <family val="1"/>
      <charset val="204"/>
    </font>
    <font>
      <b/>
      <sz val="11"/>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65">
    <xf numFmtId="0" fontId="0" fillId="0" borderId="0" xfId="0"/>
    <xf numFmtId="0" fontId="6" fillId="0" borderId="0" xfId="0" applyFont="1"/>
    <xf numFmtId="0" fontId="8" fillId="0" borderId="0" xfId="0" applyFont="1" applyFill="1" applyBorder="1" applyAlignment="1">
      <alignment vertical="center" wrapText="1"/>
    </xf>
    <xf numFmtId="0" fontId="6" fillId="2" borderId="0" xfId="0" applyFont="1" applyFill="1"/>
    <xf numFmtId="0" fontId="0" fillId="2" borderId="0" xfId="0" applyFill="1"/>
    <xf numFmtId="0" fontId="0" fillId="2" borderId="0" xfId="0" applyFill="1" applyAlignment="1">
      <alignment wrapText="1"/>
    </xf>
    <xf numFmtId="0" fontId="0" fillId="0" borderId="0" xfId="0" applyAlignment="1">
      <alignment wrapText="1"/>
    </xf>
    <xf numFmtId="0" fontId="9" fillId="0" borderId="0" xfId="0" applyFont="1"/>
    <xf numFmtId="164" fontId="9" fillId="0" borderId="0" xfId="0" applyNumberFormat="1" applyFont="1"/>
    <xf numFmtId="0" fontId="8" fillId="0"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1" fillId="2" borderId="1" xfId="0" applyFont="1" applyFill="1" applyBorder="1" applyAlignment="1">
      <alignment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4" fillId="2" borderId="1" xfId="0" applyFont="1" applyFill="1" applyBorder="1" applyAlignment="1">
      <alignment vertical="center" wrapText="1"/>
    </xf>
    <xf numFmtId="0" fontId="4" fillId="2" borderId="1"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4" xfId="0" applyFont="1" applyFill="1" applyBorder="1" applyAlignment="1">
      <alignment horizontal="center" vertical="center" wrapText="1"/>
    </xf>
    <xf numFmtId="49" fontId="4" fillId="2" borderId="9" xfId="0" applyNumberFormat="1" applyFont="1" applyFill="1" applyBorder="1" applyAlignment="1">
      <alignment horizontal="center" vertical="center" wrapText="1"/>
    </xf>
    <xf numFmtId="49" fontId="4" fillId="2" borderId="11" xfId="0" applyNumberFormat="1" applyFont="1" applyFill="1" applyBorder="1" applyAlignment="1">
      <alignment horizontal="center" vertical="center" wrapText="1"/>
    </xf>
    <xf numFmtId="49" fontId="4" fillId="2" borderId="15" xfId="0" applyNumberFormat="1" applyFont="1" applyFill="1" applyBorder="1" applyAlignment="1">
      <alignment horizontal="center" vertical="center" wrapText="1"/>
    </xf>
    <xf numFmtId="49" fontId="4" fillId="2" borderId="2" xfId="0" applyNumberFormat="1" applyFont="1" applyFill="1" applyBorder="1" applyAlignment="1">
      <alignment horizontal="center" vertical="center" wrapText="1"/>
    </xf>
    <xf numFmtId="49" fontId="4" fillId="2" borderId="12" xfId="0" applyNumberFormat="1" applyFont="1" applyFill="1" applyBorder="1" applyAlignment="1">
      <alignment horizontal="center" vertical="center" wrapText="1"/>
    </xf>
    <xf numFmtId="49" fontId="4" fillId="2" borderId="14" xfId="0" applyNumberFormat="1" applyFont="1" applyFill="1" applyBorder="1" applyAlignment="1">
      <alignment horizontal="center" vertical="center" wrapText="1"/>
    </xf>
    <xf numFmtId="49" fontId="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5" fillId="0" borderId="6" xfId="0" applyFont="1" applyBorder="1" applyAlignment="1">
      <alignment horizontal="center" wrapText="1"/>
    </xf>
    <xf numFmtId="0" fontId="5" fillId="0" borderId="7" xfId="0" applyFont="1" applyBorder="1" applyAlignment="1">
      <alignment horizontal="center" wrapText="1"/>
    </xf>
    <xf numFmtId="0" fontId="5" fillId="0" borderId="8" xfId="0" applyFont="1" applyBorder="1" applyAlignment="1">
      <alignment horizontal="center" wrapText="1"/>
    </xf>
    <xf numFmtId="0" fontId="5" fillId="2" borderId="1" xfId="0" applyFont="1" applyFill="1" applyBorder="1" applyAlignment="1">
      <alignment horizontal="center" vertical="center" wrapText="1"/>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5" fillId="0" borderId="1" xfId="0" applyFont="1" applyBorder="1" applyAlignment="1">
      <alignment horizontal="center" vertical="center" wrapText="1"/>
    </xf>
    <xf numFmtId="0" fontId="4" fillId="0" borderId="1" xfId="0" applyFont="1" applyBorder="1" applyAlignment="1">
      <alignment vertical="center" wrapText="1"/>
    </xf>
    <xf numFmtId="49" fontId="4" fillId="0" borderId="1" xfId="0"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4" xfId="0" applyFont="1" applyBorder="1" applyAlignment="1">
      <alignment horizontal="center" vertical="center" wrapText="1"/>
    </xf>
    <xf numFmtId="0" fontId="7" fillId="0" borderId="1" xfId="0" applyFont="1" applyBorder="1" applyAlignment="1">
      <alignment vertical="top" wrapText="1"/>
    </xf>
    <xf numFmtId="0" fontId="4" fillId="0" borderId="1" xfId="0" applyFont="1" applyBorder="1" applyAlignment="1">
      <alignment vertical="top" wrapText="1"/>
    </xf>
    <xf numFmtId="0" fontId="5" fillId="2" borderId="6" xfId="0" applyFont="1" applyFill="1" applyBorder="1" applyAlignment="1">
      <alignment horizontal="center" vertical="top" wrapText="1"/>
    </xf>
    <xf numFmtId="0" fontId="5" fillId="2" borderId="7" xfId="0" applyFont="1" applyFill="1" applyBorder="1" applyAlignment="1">
      <alignment horizontal="center" vertical="top" wrapText="1"/>
    </xf>
    <xf numFmtId="0" fontId="5" fillId="2" borderId="8" xfId="0" applyFont="1" applyFill="1" applyBorder="1" applyAlignment="1">
      <alignment horizontal="center" vertical="top" wrapText="1"/>
    </xf>
    <xf numFmtId="0" fontId="0" fillId="0" borderId="0" xfId="0" applyAlignment="1">
      <alignment horizontal="right"/>
    </xf>
    <xf numFmtId="0" fontId="0" fillId="0" borderId="0" xfId="0" applyAlignment="1">
      <alignment horizontal="right" wrapText="1"/>
    </xf>
    <xf numFmtId="0" fontId="0" fillId="0" borderId="0" xfId="0" applyBorder="1"/>
  </cellXfs>
  <cellStyles count="1">
    <cellStyle name="Обычный" xfId="0" builtinId="0"/>
  </cellStyles>
  <dxfs count="0"/>
  <tableStyles count="0" defaultTableStyle="TableStyleMedium2" defaultPivotStyle="PivotStyleMedium9"/>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6"/>
  <sheetViews>
    <sheetView tabSelected="1" zoomScale="80" zoomScaleNormal="80" workbookViewId="0">
      <selection activeCell="C6" sqref="C6:D8"/>
    </sheetView>
  </sheetViews>
  <sheetFormatPr defaultRowHeight="15" x14ac:dyDescent="0.25"/>
  <cols>
    <col min="1" max="1" width="13.85546875" customWidth="1"/>
    <col min="2" max="2" width="17.85546875" customWidth="1"/>
    <col min="3" max="3" width="9.140625" customWidth="1"/>
    <col min="4" max="4" width="16.85546875" customWidth="1"/>
    <col min="7" max="8" width="7.5703125" customWidth="1"/>
    <col min="10" max="10" width="15.28515625" customWidth="1"/>
    <col min="12" max="12" width="12.140625" customWidth="1"/>
    <col min="14" max="14" width="16.140625" customWidth="1"/>
    <col min="15" max="15" width="50.85546875" customWidth="1"/>
    <col min="16" max="16" width="20.28515625" customWidth="1"/>
  </cols>
  <sheetData>
    <row r="1" spans="1:17" ht="38.25" customHeight="1" x14ac:dyDescent="0.25">
      <c r="O1" s="63" t="s">
        <v>35</v>
      </c>
      <c r="P1" s="63"/>
    </row>
    <row r="2" spans="1:17" s="64" customFormat="1" ht="23.25" customHeight="1" x14ac:dyDescent="0.25">
      <c r="A2" s="17" t="s">
        <v>0</v>
      </c>
      <c r="B2" s="17"/>
      <c r="C2" s="17"/>
      <c r="D2" s="17"/>
      <c r="E2" s="17"/>
      <c r="F2" s="17"/>
      <c r="G2" s="17"/>
      <c r="H2" s="17"/>
      <c r="I2" s="17"/>
      <c r="J2" s="17"/>
      <c r="K2" s="17"/>
      <c r="L2" s="17"/>
      <c r="M2" s="17"/>
      <c r="N2" s="17"/>
      <c r="O2" s="17"/>
      <c r="P2" s="17"/>
    </row>
    <row r="3" spans="1:17" ht="7.5" customHeight="1" x14ac:dyDescent="0.25">
      <c r="A3" s="18" t="s">
        <v>14</v>
      </c>
      <c r="B3" s="18"/>
      <c r="C3" s="18"/>
      <c r="D3" s="18"/>
      <c r="E3" s="18"/>
      <c r="F3" s="18"/>
      <c r="G3" s="18"/>
      <c r="H3" s="18"/>
      <c r="I3" s="18"/>
      <c r="J3" s="18"/>
      <c r="K3" s="18"/>
      <c r="L3" s="18"/>
      <c r="M3" s="18"/>
      <c r="N3" s="18"/>
      <c r="O3" s="18"/>
      <c r="P3" s="18"/>
    </row>
    <row r="4" spans="1:17" s="62" customFormat="1" ht="11.25" customHeight="1" x14ac:dyDescent="0.25">
      <c r="A4" s="18"/>
      <c r="B4" s="18"/>
      <c r="C4" s="18"/>
      <c r="D4" s="18"/>
      <c r="E4" s="18"/>
      <c r="F4" s="18"/>
      <c r="G4" s="18"/>
      <c r="H4" s="18"/>
      <c r="I4" s="18"/>
      <c r="J4" s="18"/>
      <c r="K4" s="18"/>
      <c r="L4" s="18"/>
      <c r="M4" s="18"/>
      <c r="N4" s="18"/>
      <c r="O4" s="18"/>
      <c r="P4" s="18"/>
    </row>
    <row r="5" spans="1:17" ht="2.25" customHeight="1" x14ac:dyDescent="0.25">
      <c r="A5" s="18"/>
      <c r="B5" s="18"/>
      <c r="C5" s="18"/>
      <c r="D5" s="18"/>
      <c r="E5" s="18"/>
      <c r="F5" s="18"/>
      <c r="G5" s="18"/>
      <c r="H5" s="18"/>
      <c r="I5" s="18"/>
      <c r="J5" s="18"/>
      <c r="K5" s="18"/>
      <c r="L5" s="18"/>
      <c r="M5" s="18"/>
      <c r="N5" s="18"/>
      <c r="O5" s="18"/>
      <c r="P5" s="18"/>
    </row>
    <row r="6" spans="1:17" ht="33" customHeight="1" x14ac:dyDescent="0.25">
      <c r="A6" s="18" t="s">
        <v>1</v>
      </c>
      <c r="B6" s="18" t="s">
        <v>2</v>
      </c>
      <c r="C6" s="18" t="s">
        <v>10</v>
      </c>
      <c r="D6" s="18"/>
      <c r="E6" s="18" t="s">
        <v>3</v>
      </c>
      <c r="F6" s="18"/>
      <c r="G6" s="18"/>
      <c r="H6" s="18"/>
      <c r="I6" s="18" t="s">
        <v>11</v>
      </c>
      <c r="J6" s="18"/>
      <c r="K6" s="18" t="s">
        <v>4</v>
      </c>
      <c r="L6" s="18"/>
      <c r="M6" s="18" t="s">
        <v>5</v>
      </c>
      <c r="N6" s="18"/>
      <c r="O6" s="18" t="s">
        <v>12</v>
      </c>
      <c r="P6" s="19" t="s">
        <v>13</v>
      </c>
    </row>
    <row r="7" spans="1:17" ht="28.5" customHeight="1" x14ac:dyDescent="0.25">
      <c r="A7" s="18"/>
      <c r="B7" s="18"/>
      <c r="C7" s="18"/>
      <c r="D7" s="18"/>
      <c r="E7" s="18"/>
      <c r="F7" s="18"/>
      <c r="G7" s="18"/>
      <c r="H7" s="18"/>
      <c r="I7" s="18"/>
      <c r="J7" s="18"/>
      <c r="K7" s="18"/>
      <c r="L7" s="18"/>
      <c r="M7" s="18"/>
      <c r="N7" s="18"/>
      <c r="O7" s="18"/>
      <c r="P7" s="19"/>
    </row>
    <row r="8" spans="1:17" ht="23.25" customHeight="1" x14ac:dyDescent="0.25">
      <c r="A8" s="18"/>
      <c r="B8" s="18"/>
      <c r="C8" s="18"/>
      <c r="D8" s="18"/>
      <c r="E8" s="18" t="s">
        <v>6</v>
      </c>
      <c r="F8" s="18"/>
      <c r="G8" s="18" t="s">
        <v>7</v>
      </c>
      <c r="H8" s="18"/>
      <c r="I8" s="18"/>
      <c r="J8" s="18"/>
      <c r="K8" s="18"/>
      <c r="L8" s="18"/>
      <c r="M8" s="18"/>
      <c r="N8" s="18"/>
      <c r="O8" s="18"/>
      <c r="P8" s="19"/>
    </row>
    <row r="9" spans="1:17" s="3" customFormat="1" ht="48.75" customHeight="1" x14ac:dyDescent="0.25">
      <c r="A9" s="59" t="s">
        <v>16</v>
      </c>
      <c r="B9" s="60"/>
      <c r="C9" s="60"/>
      <c r="D9" s="60"/>
      <c r="E9" s="60"/>
      <c r="F9" s="60"/>
      <c r="G9" s="60"/>
      <c r="H9" s="60"/>
      <c r="I9" s="60"/>
      <c r="J9" s="60"/>
      <c r="K9" s="60"/>
      <c r="L9" s="60"/>
      <c r="M9" s="60"/>
      <c r="N9" s="60"/>
      <c r="O9" s="60"/>
      <c r="P9" s="61"/>
    </row>
    <row r="10" spans="1:17" s="1" customFormat="1" ht="70.5" customHeight="1" x14ac:dyDescent="0.25">
      <c r="A10" s="49">
        <v>2020</v>
      </c>
      <c r="B10" s="49">
        <v>750</v>
      </c>
      <c r="C10" s="50" t="s">
        <v>29</v>
      </c>
      <c r="D10" s="50"/>
      <c r="E10" s="34" t="s">
        <v>24</v>
      </c>
      <c r="F10" s="34"/>
      <c r="G10" s="34" t="s">
        <v>25</v>
      </c>
      <c r="H10" s="34"/>
      <c r="I10" s="35" t="s">
        <v>23</v>
      </c>
      <c r="J10" s="35"/>
      <c r="K10" s="35" t="s">
        <v>15</v>
      </c>
      <c r="L10" s="35"/>
      <c r="M10" s="35" t="s">
        <v>8</v>
      </c>
      <c r="N10" s="35"/>
      <c r="O10" s="57" t="s">
        <v>27</v>
      </c>
      <c r="P10" s="52">
        <v>3</v>
      </c>
      <c r="Q10" s="2"/>
    </row>
    <row r="11" spans="1:17" s="1" customFormat="1" ht="105.75" customHeight="1" x14ac:dyDescent="0.25">
      <c r="A11" s="49"/>
      <c r="B11" s="49"/>
      <c r="C11" s="50"/>
      <c r="D11" s="50"/>
      <c r="E11" s="34"/>
      <c r="F11" s="34"/>
      <c r="G11" s="34"/>
      <c r="H11" s="34"/>
      <c r="I11" s="35"/>
      <c r="J11" s="35"/>
      <c r="K11" s="35"/>
      <c r="L11" s="35"/>
      <c r="M11" s="35"/>
      <c r="N11" s="35"/>
      <c r="O11" s="58"/>
      <c r="P11" s="52"/>
      <c r="Q11" s="2"/>
    </row>
    <row r="12" spans="1:17" s="1" customFormat="1" ht="32.25" customHeight="1" x14ac:dyDescent="0.25">
      <c r="A12" s="36" t="s">
        <v>17</v>
      </c>
      <c r="B12" s="37"/>
      <c r="C12" s="37"/>
      <c r="D12" s="37"/>
      <c r="E12" s="37"/>
      <c r="F12" s="37"/>
      <c r="G12" s="37"/>
      <c r="H12" s="37"/>
      <c r="I12" s="37"/>
      <c r="J12" s="37"/>
      <c r="K12" s="37"/>
      <c r="L12" s="37"/>
      <c r="M12" s="37"/>
      <c r="N12" s="37"/>
      <c r="O12" s="37"/>
      <c r="P12" s="38"/>
    </row>
    <row r="13" spans="1:17" s="1" customFormat="1" ht="104.25" customHeight="1" x14ac:dyDescent="0.25">
      <c r="A13" s="49">
        <v>2020</v>
      </c>
      <c r="B13" s="49">
        <v>40</v>
      </c>
      <c r="C13" s="50" t="s">
        <v>28</v>
      </c>
      <c r="D13" s="50"/>
      <c r="E13" s="51" t="s">
        <v>24</v>
      </c>
      <c r="F13" s="51"/>
      <c r="G13" s="51" t="s">
        <v>25</v>
      </c>
      <c r="H13" s="51"/>
      <c r="I13" s="35" t="s">
        <v>9</v>
      </c>
      <c r="J13" s="35"/>
      <c r="K13" s="35" t="s">
        <v>15</v>
      </c>
      <c r="L13" s="35"/>
      <c r="M13" s="53" t="s">
        <v>8</v>
      </c>
      <c r="N13" s="54"/>
      <c r="O13" s="50" t="s">
        <v>22</v>
      </c>
      <c r="P13" s="52">
        <v>3</v>
      </c>
      <c r="Q13" s="2"/>
    </row>
    <row r="14" spans="1:17" s="1" customFormat="1" ht="36.75" customHeight="1" x14ac:dyDescent="0.25">
      <c r="A14" s="49"/>
      <c r="B14" s="49"/>
      <c r="C14" s="50"/>
      <c r="D14" s="50"/>
      <c r="E14" s="51"/>
      <c r="F14" s="51"/>
      <c r="G14" s="51"/>
      <c r="H14" s="51"/>
      <c r="I14" s="35"/>
      <c r="J14" s="35"/>
      <c r="K14" s="35"/>
      <c r="L14" s="35"/>
      <c r="M14" s="55"/>
      <c r="N14" s="56"/>
      <c r="O14" s="50"/>
      <c r="P14" s="52"/>
      <c r="Q14" s="2"/>
    </row>
    <row r="15" spans="1:17" s="1" customFormat="1" ht="15" customHeight="1" x14ac:dyDescent="0.25">
      <c r="A15" s="40" t="s">
        <v>18</v>
      </c>
      <c r="B15" s="41"/>
      <c r="C15" s="41"/>
      <c r="D15" s="41"/>
      <c r="E15" s="41"/>
      <c r="F15" s="41"/>
      <c r="G15" s="41"/>
      <c r="H15" s="41"/>
      <c r="I15" s="41"/>
      <c r="J15" s="41"/>
      <c r="K15" s="41"/>
      <c r="L15" s="41"/>
      <c r="M15" s="41"/>
      <c r="N15" s="41"/>
      <c r="O15" s="41"/>
      <c r="P15" s="42"/>
    </row>
    <row r="16" spans="1:17" s="1" customFormat="1" ht="23.25" customHeight="1" x14ac:dyDescent="0.25">
      <c r="A16" s="43"/>
      <c r="B16" s="44"/>
      <c r="C16" s="44"/>
      <c r="D16" s="44"/>
      <c r="E16" s="44"/>
      <c r="F16" s="44"/>
      <c r="G16" s="44"/>
      <c r="H16" s="44"/>
      <c r="I16" s="44"/>
      <c r="J16" s="44"/>
      <c r="K16" s="44"/>
      <c r="L16" s="44"/>
      <c r="M16" s="44"/>
      <c r="N16" s="44"/>
      <c r="O16" s="44"/>
      <c r="P16" s="45"/>
    </row>
    <row r="17" spans="1:16" s="3" customFormat="1" ht="45.75" customHeight="1" x14ac:dyDescent="0.25">
      <c r="A17" s="39">
        <v>2020</v>
      </c>
      <c r="B17" s="39">
        <v>97.5</v>
      </c>
      <c r="C17" s="22" t="s">
        <v>29</v>
      </c>
      <c r="D17" s="23"/>
      <c r="E17" s="28" t="s">
        <v>24</v>
      </c>
      <c r="F17" s="29"/>
      <c r="G17" s="28" t="s">
        <v>25</v>
      </c>
      <c r="H17" s="29"/>
      <c r="I17" s="21" t="s">
        <v>23</v>
      </c>
      <c r="J17" s="21"/>
      <c r="K17" s="22" t="s">
        <v>15</v>
      </c>
      <c r="L17" s="23"/>
      <c r="M17" s="21" t="s">
        <v>8</v>
      </c>
      <c r="N17" s="21"/>
      <c r="O17" s="20" t="s">
        <v>26</v>
      </c>
      <c r="P17" s="46">
        <v>3</v>
      </c>
    </row>
    <row r="18" spans="1:16" s="3" customFormat="1" ht="30" customHeight="1" x14ac:dyDescent="0.25">
      <c r="A18" s="39"/>
      <c r="B18" s="39"/>
      <c r="C18" s="24"/>
      <c r="D18" s="25"/>
      <c r="E18" s="30"/>
      <c r="F18" s="31"/>
      <c r="G18" s="30"/>
      <c r="H18" s="31"/>
      <c r="I18" s="21"/>
      <c r="J18" s="21"/>
      <c r="K18" s="24"/>
      <c r="L18" s="25"/>
      <c r="M18" s="21"/>
      <c r="N18" s="21"/>
      <c r="O18" s="20"/>
      <c r="P18" s="47"/>
    </row>
    <row r="19" spans="1:16" s="3" customFormat="1" ht="102.75" customHeight="1" x14ac:dyDescent="0.25">
      <c r="A19" s="39"/>
      <c r="B19" s="39"/>
      <c r="C19" s="26"/>
      <c r="D19" s="27"/>
      <c r="E19" s="32"/>
      <c r="F19" s="33"/>
      <c r="G19" s="32"/>
      <c r="H19" s="33"/>
      <c r="I19" s="21"/>
      <c r="J19" s="21"/>
      <c r="K19" s="26"/>
      <c r="L19" s="27"/>
      <c r="M19" s="21"/>
      <c r="N19" s="21"/>
      <c r="O19" s="20"/>
      <c r="P19" s="48"/>
    </row>
    <row r="20" spans="1:16" s="4" customFormat="1" ht="38.25" customHeight="1" x14ac:dyDescent="0.25">
      <c r="A20" s="14" t="s">
        <v>30</v>
      </c>
      <c r="B20" s="15"/>
      <c r="C20" s="15"/>
      <c r="D20" s="15"/>
      <c r="E20" s="15"/>
      <c r="F20" s="15"/>
      <c r="G20" s="15"/>
      <c r="H20" s="15"/>
      <c r="I20" s="15"/>
      <c r="J20" s="15"/>
      <c r="K20" s="15"/>
      <c r="L20" s="15"/>
      <c r="M20" s="15"/>
      <c r="N20" s="15"/>
      <c r="O20" s="15"/>
      <c r="P20" s="16"/>
    </row>
    <row r="21" spans="1:16" s="4" customFormat="1" ht="44.25" customHeight="1" x14ac:dyDescent="0.25">
      <c r="A21" s="14" t="s">
        <v>31</v>
      </c>
      <c r="B21" s="15"/>
      <c r="C21" s="15"/>
      <c r="D21" s="15"/>
      <c r="E21" s="15"/>
      <c r="F21" s="15"/>
      <c r="G21" s="15"/>
      <c r="H21" s="15"/>
      <c r="I21" s="15"/>
      <c r="J21" s="15"/>
      <c r="K21" s="15"/>
      <c r="L21" s="15"/>
      <c r="M21" s="15"/>
      <c r="N21" s="15"/>
      <c r="O21" s="15"/>
      <c r="P21" s="16"/>
    </row>
    <row r="22" spans="1:16" s="4" customFormat="1" ht="116.25" customHeight="1" x14ac:dyDescent="0.25">
      <c r="A22" s="10">
        <v>2020</v>
      </c>
      <c r="B22" s="10">
        <v>43.9</v>
      </c>
      <c r="C22" s="13" t="s">
        <v>32</v>
      </c>
      <c r="D22" s="13"/>
      <c r="E22" s="12" t="s">
        <v>33</v>
      </c>
      <c r="F22" s="12"/>
      <c r="G22" s="12" t="s">
        <v>25</v>
      </c>
      <c r="H22" s="12"/>
      <c r="I22" s="13"/>
      <c r="J22" s="13"/>
      <c r="K22" s="13" t="s">
        <v>15</v>
      </c>
      <c r="L22" s="13"/>
      <c r="M22" s="13" t="s">
        <v>34</v>
      </c>
      <c r="N22" s="13"/>
      <c r="O22" s="11"/>
      <c r="P22" s="9">
        <v>3</v>
      </c>
    </row>
    <row r="23" spans="1:16" s="4" customFormat="1" ht="15" customHeight="1" x14ac:dyDescent="0.25">
      <c r="P23" s="2"/>
    </row>
    <row r="24" spans="1:16" s="4" customFormat="1" ht="15" customHeight="1" x14ac:dyDescent="0.25">
      <c r="O24" s="5"/>
    </row>
    <row r="25" spans="1:16" s="4" customFormat="1" x14ac:dyDescent="0.25"/>
    <row r="26" spans="1:16" s="4" customFormat="1" x14ac:dyDescent="0.25"/>
  </sheetData>
  <mergeCells count="55">
    <mergeCell ref="C10:D11"/>
    <mergeCell ref="O1:P1"/>
    <mergeCell ref="K13:L14"/>
    <mergeCell ref="M13:N14"/>
    <mergeCell ref="O13:O14"/>
    <mergeCell ref="O10:O11"/>
    <mergeCell ref="K6:L8"/>
    <mergeCell ref="M6:N8"/>
    <mergeCell ref="A9:P9"/>
    <mergeCell ref="P10:P11"/>
    <mergeCell ref="A6:A8"/>
    <mergeCell ref="B6:B8"/>
    <mergeCell ref="C6:D8"/>
    <mergeCell ref="M10:N11"/>
    <mergeCell ref="A10:A11"/>
    <mergeCell ref="B10:B11"/>
    <mergeCell ref="G10:H11"/>
    <mergeCell ref="K10:L11"/>
    <mergeCell ref="E10:F11"/>
    <mergeCell ref="I10:J11"/>
    <mergeCell ref="E6:H7"/>
    <mergeCell ref="C17:D19"/>
    <mergeCell ref="A12:P12"/>
    <mergeCell ref="A17:A19"/>
    <mergeCell ref="B17:B19"/>
    <mergeCell ref="A15:P16"/>
    <mergeCell ref="P17:P19"/>
    <mergeCell ref="A13:A14"/>
    <mergeCell ref="B13:B14"/>
    <mergeCell ref="C13:D14"/>
    <mergeCell ref="E13:F14"/>
    <mergeCell ref="G13:H14"/>
    <mergeCell ref="I13:J14"/>
    <mergeCell ref="P13:P14"/>
    <mergeCell ref="A20:P20"/>
    <mergeCell ref="A21:P21"/>
    <mergeCell ref="M22:N22"/>
    <mergeCell ref="A2:P2"/>
    <mergeCell ref="A3:P5"/>
    <mergeCell ref="O6:O8"/>
    <mergeCell ref="P6:P8"/>
    <mergeCell ref="O17:O19"/>
    <mergeCell ref="M17:N19"/>
    <mergeCell ref="K17:L19"/>
    <mergeCell ref="I17:J19"/>
    <mergeCell ref="E17:F19"/>
    <mergeCell ref="I6:J8"/>
    <mergeCell ref="G17:H19"/>
    <mergeCell ref="E8:F8"/>
    <mergeCell ref="G8:H8"/>
    <mergeCell ref="E22:F22"/>
    <mergeCell ref="G22:H22"/>
    <mergeCell ref="I22:J22"/>
    <mergeCell ref="K22:L22"/>
    <mergeCell ref="C22:D22"/>
  </mergeCells>
  <conditionalFormatting sqref="P10">
    <cfRule type="iconSet" priority="7">
      <iconSet iconSet="4TrafficLights" showValue="0">
        <cfvo type="percent" val="0"/>
        <cfvo type="num" val="1"/>
        <cfvo type="num" val="2"/>
        <cfvo type="num" val="3"/>
      </iconSet>
    </cfRule>
  </conditionalFormatting>
  <conditionalFormatting sqref="P13">
    <cfRule type="iconSet" priority="6">
      <iconSet iconSet="4TrafficLights" showValue="0">
        <cfvo type="percent" val="0"/>
        <cfvo type="num" val="1"/>
        <cfvo type="num" val="2"/>
        <cfvo type="num" val="3"/>
      </iconSet>
    </cfRule>
  </conditionalFormatting>
  <conditionalFormatting sqref="P17">
    <cfRule type="iconSet" priority="4">
      <iconSet iconSet="4TrafficLights" showValue="0">
        <cfvo type="percent" val="0"/>
        <cfvo type="num" val="1"/>
        <cfvo type="num" val="2"/>
        <cfvo type="num" val="3"/>
      </iconSet>
    </cfRule>
  </conditionalFormatting>
  <conditionalFormatting sqref="P22">
    <cfRule type="iconSet" priority="1">
      <iconSet iconSet="4TrafficLights" showValue="0">
        <cfvo type="percent" val="0"/>
        <cfvo type="num" val="1"/>
        <cfvo type="num" val="2"/>
        <cfvo type="num" val="3"/>
      </iconSet>
    </cfRule>
  </conditionalFormatting>
  <printOptions horizontalCentered="1"/>
  <pageMargins left="0.11811023622047245" right="0.11811023622047245" top="0.15748031496062992" bottom="0.15748031496062992" header="0.19685039370078741" footer="3.937007874015748E-2"/>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H12"/>
  <sheetViews>
    <sheetView workbookViewId="0">
      <selection activeCell="G14" sqref="G14"/>
    </sheetView>
  </sheetViews>
  <sheetFormatPr defaultRowHeight="15" x14ac:dyDescent="0.25"/>
  <cols>
    <col min="1" max="1" width="35.7109375" customWidth="1"/>
    <col min="2" max="2" width="29.7109375" customWidth="1"/>
  </cols>
  <sheetData>
    <row r="6" spans="1:8" s="7" customFormat="1" x14ac:dyDescent="0.25">
      <c r="A6" s="7" t="s">
        <v>21</v>
      </c>
      <c r="H6" s="8">
        <f>C7/C10*100</f>
        <v>95.67099567099568</v>
      </c>
    </row>
    <row r="7" spans="1:8" ht="22.5" customHeight="1" x14ac:dyDescent="0.25">
      <c r="B7" s="6" t="s">
        <v>19</v>
      </c>
      <c r="C7" s="6">
        <v>663</v>
      </c>
      <c r="D7" s="6"/>
      <c r="E7" s="6"/>
    </row>
    <row r="8" spans="1:8" ht="30" x14ac:dyDescent="0.25">
      <c r="B8" s="6" t="s">
        <v>20</v>
      </c>
      <c r="C8" s="6">
        <v>30</v>
      </c>
      <c r="D8" s="6"/>
      <c r="E8" s="6"/>
    </row>
    <row r="9" spans="1:8" x14ac:dyDescent="0.25">
      <c r="B9" s="6"/>
      <c r="C9" s="6"/>
      <c r="D9" s="6"/>
      <c r="E9" s="6"/>
    </row>
    <row r="10" spans="1:8" x14ac:dyDescent="0.25">
      <c r="B10" s="6"/>
      <c r="C10" s="6">
        <f>C7+C8</f>
        <v>693</v>
      </c>
      <c r="D10" s="6"/>
      <c r="E10" s="6"/>
    </row>
    <row r="11" spans="1:8" x14ac:dyDescent="0.25">
      <c r="B11" s="6"/>
      <c r="C11" s="6"/>
      <c r="D11" s="6"/>
      <c r="E11" s="6"/>
    </row>
    <row r="12" spans="1:8" x14ac:dyDescent="0.25">
      <c r="B12" s="6"/>
      <c r="C12" s="6"/>
      <c r="D12" s="6"/>
      <c r="E12" s="6"/>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Лист1</vt:lpstr>
      <vt:lpstr>расчеты</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2020-03-04T04:12:49Z</dcterms:modified>
</cp:coreProperties>
</file>