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170" windowHeight="10320"/>
  </bookViews>
  <sheets>
    <sheet name="Лист1" sheetId="1" r:id="rId1"/>
    <sheet name="расчеты" sheetId="2" r:id="rId2"/>
  </sheets>
  <calcPr calcId="152511"/>
</workbook>
</file>

<file path=xl/calcChain.xml><?xml version="1.0" encoding="utf-8"?>
<calcChain xmlns="http://schemas.openxmlformats.org/spreadsheetml/2006/main">
  <c r="C10" i="2" l="1"/>
  <c r="H6" i="2" s="1"/>
</calcChain>
</file>

<file path=xl/sharedStrings.xml><?xml version="1.0" encoding="utf-8"?>
<sst xmlns="http://schemas.openxmlformats.org/spreadsheetml/2006/main" count="48" uniqueCount="36">
  <si>
    <r>
      <t>Наименование портфеля проектов «Демография»</t>
    </r>
    <r>
      <rPr>
        <sz val="11"/>
        <color theme="1"/>
        <rFont val="Times New Roman"/>
        <family val="1"/>
        <charset val="204"/>
      </rPr>
      <t xml:space="preserve"> </t>
    </r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</si>
  <si>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</si>
  <si>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</si>
  <si>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</si>
  <si>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</si>
  <si>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</si>
  <si>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</si>
  <si>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</si>
  <si>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Фатеева Людмила Викторовна – начальник отдела дошкольного образования управления образования</t>
  </si>
  <si>
    <t xml:space="preserve">Отчетная документация ООО «Детский сад «Академия детства». Организация присмотра и ухода за детьми 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</si>
  <si>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</si>
  <si>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</si>
  <si>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</si>
  <si>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</si>
  <si>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 xml:space="preserve">Наименование проекта «Содействие занятости женщин – создание условий дошкольного образования для детей в возрасте до трех лет (Содействие занятости женщин – доступность дошкольного образования для детей)" </t>
  </si>
  <si>
    <t>Л.А.Юрьева</t>
  </si>
  <si>
    <r>
      <t>Наименование показателя 2.2</t>
    </r>
    <r>
      <rPr>
        <sz val="11"/>
        <rFont val="Times New Roman"/>
        <family val="1"/>
        <charset val="204"/>
      </rPr>
      <t xml:space="preserve"> «Численность воспитанников в возрасте до трех лет, посещающих государственные и муниципальные образовательные организации, осуществляющие образовательную деятельность по образовательным программам дошкольного образования и присмотр и уход, человек», базовое значение - </t>
    </r>
    <r>
      <rPr>
        <b/>
        <sz val="11"/>
        <rFont val="Times New Roman"/>
        <family val="1"/>
        <charset val="204"/>
      </rPr>
      <t>730 человек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rFont val="Times New Roman"/>
        <family val="1"/>
        <charset val="204"/>
      </rPr>
      <t>плановое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значение: 2020  – 2024 годы  - 750 чел. ежегодно</t>
    </r>
  </si>
  <si>
    <r>
      <t xml:space="preserve">Наименование показателя 3.2 </t>
    </r>
    <r>
      <rPr>
        <sz val="11"/>
        <rFont val="Times New Roman"/>
        <family val="1"/>
        <charset val="204"/>
      </rPr>
      <t xml:space="preserve">«Численность воспитанников в возрасте до трех лет, посещающих частные организации, осуществляющие образовательную деятельность по образовательным программам дошкольного образования, присмотр и уход, человек», базовое значение – </t>
    </r>
    <r>
      <rPr>
        <b/>
        <sz val="11"/>
        <rFont val="Times New Roman"/>
        <family val="1"/>
        <charset val="204"/>
      </rPr>
      <t>0 человек плановое значение: 2020 –  2024 годы – 40 чел. ежегодно</t>
    </r>
  </si>
  <si>
    <r>
      <t xml:space="preserve">Наименование показателя 4.2 </t>
    </r>
    <r>
      <rPr>
        <sz val="11"/>
        <rFont val="Times New Roman"/>
        <family val="1"/>
        <charset val="204"/>
      </rPr>
      <t xml:space="preserve">«Доступность дошкольного образования для детей в возрасте от 1,5 до 3 лет (%)», базовое значение – </t>
    </r>
    <r>
      <rPr>
        <b/>
        <sz val="11"/>
        <rFont val="Times New Roman"/>
        <family val="1"/>
        <charset val="204"/>
      </rPr>
      <t>86,6
плановое значение: 2020 - 97,5%; 2021-2024 - 100%</t>
    </r>
  </si>
  <si>
    <t>детей в ДОО  до 3 лет</t>
  </si>
  <si>
    <t>в очереди детей до 3 лет (актуальная)</t>
  </si>
  <si>
    <t>Наименование показателя 4.2 «Доступность дошкольного образования для детей в возрасте от 1,5 до 3 лет (%)</t>
  </si>
  <si>
    <t xml:space="preserve">Приказ управления образования Администрации города Когалыма  </t>
  </si>
  <si>
    <t>сентябрь 2020</t>
  </si>
  <si>
    <t>декабрь 2020</t>
  </si>
  <si>
    <t>1. Организация деятельности  ООО «Детский сад «Академия детства» (образовательная деятельность по образовательным программам дошкольного образования, присмотр и уход)</t>
  </si>
  <si>
    <t>1. Организация  комплектования воспитанниками действующих групп младшего дошкольного возраста на 2020-2021 учебный год.                                   2. Доукомплектование групп младшего дошкольного возраста в соответствии с СанПиН</t>
  </si>
  <si>
    <r>
      <rPr>
        <sz val="11"/>
        <rFont val="Times New Roman"/>
        <family val="1"/>
        <charset val="204"/>
      </rPr>
      <t xml:space="preserve">По состоянию на 19.03.2020 данный показатель составил - 638 воспитанников. В настоящее время Управлением образования совместно с руководителями дошкольных образовательных организаций ведется подготовительная работа для проведения кампании по комплектованию дошкольных образовательных организаций на 2020-2021 учебный год
  </t>
    </r>
    <r>
      <rPr>
        <i/>
        <sz val="11"/>
        <rFont val="Times New Roman"/>
        <family val="1"/>
        <charset val="204"/>
      </rPr>
      <t xml:space="preserve"> </t>
    </r>
  </si>
  <si>
    <t xml:space="preserve">1. Данный показатель необходимо достигнуть в количестве 40 человек к концу 2020 года.                                                                            2. Валееву А.С. 21.02.2020 выдано положительное экспертное заключение о соответствии санитарно-эпидемиологическим требованиям, установленным в государственных санитарно-эпидемиологических правилах и нормативах, технических регламентах. По состоянию на 15.03.2020 Валеев А.С. направил пакет документации в ТОУ «Роспотребнадзор по г.Когалыму» для получения санитарно-эпидемиологического заключения, необходимого для осуществления лицензирования.                                                           3. Специалистами Управления образованияпо проводится консультирование по запросу Валеева А.С.           </t>
  </si>
  <si>
    <t>Наименование проекта «Создание для всех категорий и групп населения условий для занятия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 (Спорт – норма жизни)»</t>
  </si>
  <si>
    <t>Ввод в эксплуатацию здания, расположенного по адресу: ул. Набережная, 59, под размещение спортивного комплекса</t>
  </si>
  <si>
    <t>январь 2020</t>
  </si>
  <si>
    <t>Пеккер Александр Юрьевич - заведующий сектором спортивно-массовой работы Управления культуры, спорта и молодежной политики</t>
  </si>
  <si>
    <t xml:space="preserve">В 2020 году планируется ввести в эксплуатацию здание, расположенное по адресу: ул. Набережная, 59, под размещение спортивного комплекса с единовременной пропускной способностью 40 чел. По состоянию на 18 марта 2020 г. выполнены все  демонтажные работы. </t>
  </si>
  <si>
    <r>
      <t>Наименование показателя 1.2.</t>
    </r>
    <r>
      <rPr>
        <sz val="11"/>
        <color theme="1"/>
        <rFont val="Times New Roman"/>
        <family val="1"/>
        <charset val="204"/>
      </rPr>
      <t xml:space="preserve"> «Уровень обеспеченности граждан спортивными сооружениями исходя из единовременной пропускной способности объектов спорта»</t>
    </r>
    <r>
      <rPr>
        <b/>
        <sz val="11"/>
        <color theme="1"/>
        <rFont val="Times New Roman"/>
        <family val="1"/>
        <charset val="204"/>
      </rPr>
      <t>, базовое значение – 43,8%, 2020-43,9%, 2021-44,0%, 2022-44,1%, 2023 -44,2%, 2024 -44,0%</t>
    </r>
  </si>
  <si>
    <t xml:space="preserve">                                                                                                        По состоянию на 15.03.2020 данный показатель составил 96,2%. В настоящее время Управлением образования совместно с руководителями дошкольных образовательных организаций ведется подготовительная работа для проведения кампании по комплектованию дошкольных образовательных организаций на 2020-2021 учебный год
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</si>
</sst>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5" fillId="0" borderId="0" xfId="0" applyFont="1"/>
    <xf numFmtId="0" fontId="7" fillId="0" borderId="0" xfId="0" applyFont="1" applyFill="1" applyBorder="1" applyAlignment="1">
      <alignment vertical="center" wrapText="1"/>
    </xf>
    <xf numFmtId="0" fontId="5" fillId="2" borderId="0" xfId="0" applyFont="1" applyFill="1"/>
    <xf numFmtId="0" fontId="0" fillId="2" borderId="0" xfId="0" applyFill="1"/>
    <xf numFmtId="0" fontId="0" fillId="0" borderId="0" xfId="0" applyAlignment="1">
      <alignment wrapText="1"/>
    </xf>
    <xf numFmtId="0" fontId="8" fillId="0" borderId="0" xfId="0" applyFont="1"/>
    <xf numFmtId="164" fontId="8" fillId="0" borderId="0" xfId="0" applyNumberFormat="1" applyFont="1"/>
    <xf numFmtId="0" fontId="1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12" xfId="0" applyNumberFormat="1" applyFont="1" applyFill="1" applyBorder="1" applyAlignment="1">
      <alignment horizontal="center" vertical="center" wrapText="1"/>
    </xf>
    <xf numFmtId="49" fontId="3" fillId="2" borderId="16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13" xfId="0" applyNumberFormat="1" applyFont="1" applyFill="1" applyBorder="1" applyAlignment="1">
      <alignment horizontal="center" vertical="center" wrapText="1"/>
    </xf>
    <xf numFmtId="49" fontId="3" fillId="2" borderId="1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tabSelected="1" zoomScale="80" zoomScaleNormal="80" workbookViewId="0">
      <selection activeCell="N24" sqref="N24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16.85546875" customWidth="1"/>
    <col min="7" max="8" width="7.5703125" customWidth="1"/>
    <col min="10" max="10" width="15.28515625" customWidth="1"/>
    <col min="12" max="12" width="12.140625" customWidth="1"/>
    <col min="14" max="14" width="16.140625" customWidth="1"/>
    <col min="15" max="15" width="50.85546875" customWidth="1"/>
    <col min="16" max="16" width="20.28515625" customWidth="1"/>
  </cols>
  <sheetData>
    <row r="1" spans="1:17" ht="23.25" customHeight="1" x14ac:dyDescent="0.25">
      <c r="A1" s="58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60"/>
    </row>
    <row r="2" spans="1:17" ht="7.5" customHeight="1" x14ac:dyDescent="0.25">
      <c r="A2" s="27" t="s">
        <v>14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</row>
    <row r="3" spans="1:17" ht="11.25" customHeight="1" x14ac:dyDescent="0.25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</row>
    <row r="4" spans="1:17" ht="2.25" customHeight="1" x14ac:dyDescent="0.25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</row>
    <row r="5" spans="1:17" ht="33" customHeight="1" x14ac:dyDescent="0.25">
      <c r="A5" s="27" t="s">
        <v>1</v>
      </c>
      <c r="B5" s="27" t="s">
        <v>2</v>
      </c>
      <c r="C5" s="27" t="s">
        <v>10</v>
      </c>
      <c r="D5" s="27"/>
      <c r="E5" s="27" t="s">
        <v>3</v>
      </c>
      <c r="F5" s="27"/>
      <c r="G5" s="27"/>
      <c r="H5" s="27"/>
      <c r="I5" s="27" t="s">
        <v>11</v>
      </c>
      <c r="J5" s="27"/>
      <c r="K5" s="27" t="s">
        <v>4</v>
      </c>
      <c r="L5" s="27"/>
      <c r="M5" s="27" t="s">
        <v>5</v>
      </c>
      <c r="N5" s="27"/>
      <c r="O5" s="27" t="s">
        <v>12</v>
      </c>
      <c r="P5" s="61" t="s">
        <v>13</v>
      </c>
    </row>
    <row r="6" spans="1:17" ht="28.5" customHeight="1" x14ac:dyDescent="0.25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61"/>
    </row>
    <row r="7" spans="1:17" ht="23.25" customHeight="1" x14ac:dyDescent="0.25">
      <c r="A7" s="27"/>
      <c r="B7" s="27"/>
      <c r="C7" s="27"/>
      <c r="D7" s="27"/>
      <c r="E7" s="27" t="s">
        <v>6</v>
      </c>
      <c r="F7" s="27"/>
      <c r="G7" s="27" t="s">
        <v>7</v>
      </c>
      <c r="H7" s="27"/>
      <c r="I7" s="27"/>
      <c r="J7" s="27"/>
      <c r="K7" s="27"/>
      <c r="L7" s="27"/>
      <c r="M7" s="27"/>
      <c r="N7" s="27"/>
      <c r="O7" s="27"/>
      <c r="P7" s="61"/>
    </row>
    <row r="8" spans="1:17" s="3" customFormat="1" ht="48.75" customHeight="1" x14ac:dyDescent="0.25">
      <c r="A8" s="28" t="s">
        <v>16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30"/>
    </row>
    <row r="9" spans="1:17" s="1" customFormat="1" ht="70.5" customHeight="1" x14ac:dyDescent="0.25">
      <c r="A9" s="33">
        <v>2020</v>
      </c>
      <c r="B9" s="33">
        <v>750</v>
      </c>
      <c r="C9" s="35" t="s">
        <v>26</v>
      </c>
      <c r="D9" s="35"/>
      <c r="E9" s="34" t="s">
        <v>23</v>
      </c>
      <c r="F9" s="34"/>
      <c r="G9" s="34" t="s">
        <v>24</v>
      </c>
      <c r="H9" s="34"/>
      <c r="I9" s="32" t="s">
        <v>22</v>
      </c>
      <c r="J9" s="32"/>
      <c r="K9" s="32" t="s">
        <v>15</v>
      </c>
      <c r="L9" s="32"/>
      <c r="M9" s="32" t="s">
        <v>8</v>
      </c>
      <c r="N9" s="32"/>
      <c r="O9" s="25" t="s">
        <v>27</v>
      </c>
      <c r="P9" s="31">
        <v>3</v>
      </c>
      <c r="Q9" s="2"/>
    </row>
    <row r="10" spans="1:17" s="1" customFormat="1" ht="96" customHeight="1" x14ac:dyDescent="0.25">
      <c r="A10" s="33"/>
      <c r="B10" s="33"/>
      <c r="C10" s="35"/>
      <c r="D10" s="35"/>
      <c r="E10" s="34"/>
      <c r="F10" s="34"/>
      <c r="G10" s="34"/>
      <c r="H10" s="34"/>
      <c r="I10" s="32"/>
      <c r="J10" s="32"/>
      <c r="K10" s="32"/>
      <c r="L10" s="32"/>
      <c r="M10" s="32"/>
      <c r="N10" s="32"/>
      <c r="O10" s="26"/>
      <c r="P10" s="31"/>
      <c r="Q10" s="2"/>
    </row>
    <row r="11" spans="1:17" s="1" customFormat="1" ht="32.25" customHeight="1" x14ac:dyDescent="0.25">
      <c r="A11" s="42" t="s">
        <v>17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4"/>
    </row>
    <row r="12" spans="1:17" s="1" customFormat="1" ht="104.25" customHeight="1" x14ac:dyDescent="0.25">
      <c r="A12" s="33">
        <v>2020</v>
      </c>
      <c r="B12" s="33">
        <v>40</v>
      </c>
      <c r="C12" s="52" t="s">
        <v>25</v>
      </c>
      <c r="D12" s="52"/>
      <c r="E12" s="53" t="s">
        <v>23</v>
      </c>
      <c r="F12" s="53"/>
      <c r="G12" s="53" t="s">
        <v>24</v>
      </c>
      <c r="H12" s="53"/>
      <c r="I12" s="32" t="s">
        <v>9</v>
      </c>
      <c r="J12" s="32"/>
      <c r="K12" s="32" t="s">
        <v>15</v>
      </c>
      <c r="L12" s="32"/>
      <c r="M12" s="54" t="s">
        <v>8</v>
      </c>
      <c r="N12" s="55"/>
      <c r="O12" s="52" t="s">
        <v>28</v>
      </c>
      <c r="P12" s="31">
        <v>3</v>
      </c>
      <c r="Q12" s="2"/>
    </row>
    <row r="13" spans="1:17" s="1" customFormat="1" ht="120" customHeight="1" x14ac:dyDescent="0.25">
      <c r="A13" s="33"/>
      <c r="B13" s="33"/>
      <c r="C13" s="52"/>
      <c r="D13" s="52"/>
      <c r="E13" s="53"/>
      <c r="F13" s="53"/>
      <c r="G13" s="53"/>
      <c r="H13" s="53"/>
      <c r="I13" s="32"/>
      <c r="J13" s="32"/>
      <c r="K13" s="32"/>
      <c r="L13" s="32"/>
      <c r="M13" s="56"/>
      <c r="N13" s="57"/>
      <c r="O13" s="52"/>
      <c r="P13" s="31"/>
      <c r="Q13" s="2"/>
    </row>
    <row r="14" spans="1:17" s="1" customFormat="1" ht="15" customHeight="1" x14ac:dyDescent="0.25">
      <c r="A14" s="46" t="s">
        <v>18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8"/>
    </row>
    <row r="15" spans="1:17" s="1" customFormat="1" ht="23.25" customHeight="1" x14ac:dyDescent="0.25">
      <c r="A15" s="49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1"/>
    </row>
    <row r="16" spans="1:17" s="3" customFormat="1" ht="45.75" customHeight="1" x14ac:dyDescent="0.25">
      <c r="A16" s="45">
        <v>2020</v>
      </c>
      <c r="B16" s="45">
        <v>97.5</v>
      </c>
      <c r="C16" s="36" t="s">
        <v>26</v>
      </c>
      <c r="D16" s="37"/>
      <c r="E16" s="64" t="s">
        <v>23</v>
      </c>
      <c r="F16" s="65"/>
      <c r="G16" s="64" t="s">
        <v>24</v>
      </c>
      <c r="H16" s="65"/>
      <c r="I16" s="63" t="s">
        <v>22</v>
      </c>
      <c r="J16" s="63"/>
      <c r="K16" s="16" t="s">
        <v>15</v>
      </c>
      <c r="L16" s="17"/>
      <c r="M16" s="63" t="s">
        <v>8</v>
      </c>
      <c r="N16" s="63"/>
      <c r="O16" s="62" t="s">
        <v>35</v>
      </c>
      <c r="P16" s="22">
        <v>3</v>
      </c>
    </row>
    <row r="17" spans="1:16" s="3" customFormat="1" ht="30" customHeight="1" x14ac:dyDescent="0.25">
      <c r="A17" s="45"/>
      <c r="B17" s="45"/>
      <c r="C17" s="38"/>
      <c r="D17" s="39"/>
      <c r="E17" s="66"/>
      <c r="F17" s="67"/>
      <c r="G17" s="66"/>
      <c r="H17" s="67"/>
      <c r="I17" s="63"/>
      <c r="J17" s="63"/>
      <c r="K17" s="18"/>
      <c r="L17" s="19"/>
      <c r="M17" s="63"/>
      <c r="N17" s="63"/>
      <c r="O17" s="62"/>
      <c r="P17" s="23"/>
    </row>
    <row r="18" spans="1:16" s="3" customFormat="1" ht="89.25" customHeight="1" x14ac:dyDescent="0.25">
      <c r="A18" s="45"/>
      <c r="B18" s="45"/>
      <c r="C18" s="40"/>
      <c r="D18" s="41"/>
      <c r="E18" s="68"/>
      <c r="F18" s="69"/>
      <c r="G18" s="68"/>
      <c r="H18" s="69"/>
      <c r="I18" s="63"/>
      <c r="J18" s="63"/>
      <c r="K18" s="20"/>
      <c r="L18" s="21"/>
      <c r="M18" s="63"/>
      <c r="N18" s="63"/>
      <c r="O18" s="62"/>
      <c r="P18" s="24"/>
    </row>
    <row r="19" spans="1:16" s="4" customFormat="1" ht="42" customHeight="1" x14ac:dyDescent="0.25">
      <c r="A19" s="11" t="s">
        <v>29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3"/>
    </row>
    <row r="20" spans="1:16" s="4" customFormat="1" ht="51.75" customHeight="1" x14ac:dyDescent="0.25">
      <c r="A20" s="11" t="s">
        <v>34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3"/>
    </row>
    <row r="21" spans="1:16" ht="90" x14ac:dyDescent="0.25">
      <c r="A21" s="8">
        <v>2020</v>
      </c>
      <c r="B21" s="8">
        <v>43.9</v>
      </c>
      <c r="C21" s="14" t="s">
        <v>30</v>
      </c>
      <c r="D21" s="14"/>
      <c r="E21" s="15" t="s">
        <v>31</v>
      </c>
      <c r="F21" s="15"/>
      <c r="G21" s="15" t="s">
        <v>24</v>
      </c>
      <c r="H21" s="15"/>
      <c r="I21" s="14"/>
      <c r="J21" s="14"/>
      <c r="K21" s="14" t="s">
        <v>15</v>
      </c>
      <c r="L21" s="14"/>
      <c r="M21" s="14" t="s">
        <v>32</v>
      </c>
      <c r="N21" s="14"/>
      <c r="O21" s="10" t="s">
        <v>33</v>
      </c>
      <c r="P21" s="9">
        <v>3</v>
      </c>
    </row>
  </sheetData>
  <mergeCells count="54">
    <mergeCell ref="A1:P1"/>
    <mergeCell ref="A2:P4"/>
    <mergeCell ref="O5:O7"/>
    <mergeCell ref="P5:P7"/>
    <mergeCell ref="O16:O18"/>
    <mergeCell ref="M16:N18"/>
    <mergeCell ref="K16:L18"/>
    <mergeCell ref="I16:J18"/>
    <mergeCell ref="E16:F18"/>
    <mergeCell ref="I5:J7"/>
    <mergeCell ref="G16:H18"/>
    <mergeCell ref="E7:F7"/>
    <mergeCell ref="G7:H7"/>
    <mergeCell ref="E9:F10"/>
    <mergeCell ref="I9:J10"/>
    <mergeCell ref="E5:H6"/>
    <mergeCell ref="C16:D18"/>
    <mergeCell ref="A11:P11"/>
    <mergeCell ref="A16:A18"/>
    <mergeCell ref="B16:B18"/>
    <mergeCell ref="A14:P15"/>
    <mergeCell ref="P16:P18"/>
    <mergeCell ref="A12:A13"/>
    <mergeCell ref="B12:B13"/>
    <mergeCell ref="C12:D13"/>
    <mergeCell ref="E12:F13"/>
    <mergeCell ref="G12:H13"/>
    <mergeCell ref="I12:J13"/>
    <mergeCell ref="P12:P13"/>
    <mergeCell ref="K12:L13"/>
    <mergeCell ref="M12:N13"/>
    <mergeCell ref="O12:O13"/>
    <mergeCell ref="O9:O10"/>
    <mergeCell ref="K5:L7"/>
    <mergeCell ref="M5:N7"/>
    <mergeCell ref="A8:P8"/>
    <mergeCell ref="P9:P10"/>
    <mergeCell ref="A5:A7"/>
    <mergeCell ref="B5:B7"/>
    <mergeCell ref="C5:D7"/>
    <mergeCell ref="M9:N10"/>
    <mergeCell ref="A9:A10"/>
    <mergeCell ref="B9:B10"/>
    <mergeCell ref="G9:H10"/>
    <mergeCell ref="K9:L10"/>
    <mergeCell ref="C9:D10"/>
    <mergeCell ref="A19:P19"/>
    <mergeCell ref="A20:P20"/>
    <mergeCell ref="C21:D21"/>
    <mergeCell ref="E21:F21"/>
    <mergeCell ref="G21:H21"/>
    <mergeCell ref="I21:J21"/>
    <mergeCell ref="K21:L21"/>
    <mergeCell ref="M21:N21"/>
  </mergeCells>
  <conditionalFormatting sqref="P9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12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16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21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.11811023622047245" top="0.15748031496062992" bottom="0.15748031496062992" header="0.19685039370078741" footer="3.937007874015748E-2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H12"/>
  <sheetViews>
    <sheetView workbookViewId="0">
      <selection activeCell="E17" sqref="E17"/>
    </sheetView>
  </sheetViews>
  <sheetFormatPr defaultRowHeight="15" x14ac:dyDescent="0.25"/>
  <cols>
    <col min="1" max="1" width="35.7109375" customWidth="1"/>
    <col min="2" max="2" width="29.7109375" customWidth="1"/>
  </cols>
  <sheetData>
    <row r="6" spans="1:8" s="6" customFormat="1" x14ac:dyDescent="0.25">
      <c r="A6" s="6" t="s">
        <v>21</v>
      </c>
      <c r="H6" s="7">
        <f>C7/C10*100</f>
        <v>96.229260935143287</v>
      </c>
    </row>
    <row r="7" spans="1:8" ht="22.5" customHeight="1" x14ac:dyDescent="0.25">
      <c r="B7" s="5" t="s">
        <v>19</v>
      </c>
      <c r="C7" s="5">
        <v>638</v>
      </c>
      <c r="D7" s="5"/>
      <c r="E7" s="5"/>
    </row>
    <row r="8" spans="1:8" ht="30" x14ac:dyDescent="0.25">
      <c r="B8" s="5" t="s">
        <v>20</v>
      </c>
      <c r="C8" s="5">
        <v>25</v>
      </c>
      <c r="D8" s="5"/>
      <c r="E8" s="5"/>
    </row>
    <row r="9" spans="1:8" x14ac:dyDescent="0.25">
      <c r="B9" s="5"/>
      <c r="C9" s="5"/>
      <c r="D9" s="5"/>
      <c r="E9" s="5"/>
    </row>
    <row r="10" spans="1:8" x14ac:dyDescent="0.25">
      <c r="B10" s="5"/>
      <c r="C10" s="5">
        <f>C7+C8</f>
        <v>663</v>
      </c>
      <c r="D10" s="5"/>
      <c r="E10" s="5"/>
    </row>
    <row r="11" spans="1:8" x14ac:dyDescent="0.25">
      <c r="B11" s="5"/>
      <c r="C11" s="5"/>
      <c r="D11" s="5"/>
      <c r="E11" s="5"/>
    </row>
    <row r="12" spans="1:8" x14ac:dyDescent="0.25">
      <c r="B12" s="5"/>
      <c r="C12" s="5"/>
      <c r="D12" s="5"/>
      <c r="E12" s="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расчеты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2020-03-24T13:34:54Z</dcterms:modified>
</cp:coreProperties>
</file>