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15480" windowHeight="9735"/>
  </bookViews>
  <sheets>
    <sheet name="Лист1" sheetId="1" r:id="rId1"/>
  </sheets>
  <externalReferences>
    <externalReference r:id="rId2"/>
  </externalReferences>
  <calcPr calcId="152511"/>
</workbook>
</file>

<file path=xl/calcChain.xml><?xml version="1.0" encoding="utf-8"?>
<calcChain xmlns="http://schemas.openxmlformats.org/spreadsheetml/2006/main">
  <c r="D45" i="1" l="1"/>
  <c r="F45" i="1"/>
  <c r="J29" i="1" l="1"/>
  <c r="J27" i="1"/>
</calcChain>
</file>

<file path=xl/sharedStrings.xml><?xml version="1.0" encoding="utf-8"?>
<sst xmlns="http://schemas.openxmlformats.org/spreadsheetml/2006/main" count="149" uniqueCount="114">
  <si>
    <t>Наименование портфеля проектов «ОБРАЗОВАНИЕ»</t>
  </si>
  <si>
    <t>Год</t>
  </si>
  <si>
    <t>Целевое значение</t>
  </si>
  <si>
    <t>Сроки реализации</t>
  </si>
  <si>
    <t>Ответственный заместитель главы города Когалыма за направление</t>
  </si>
  <si>
    <t>Ответственный исполнитель структурного подразделения Администрации города Когалыма</t>
  </si>
  <si>
    <t>Начало</t>
  </si>
  <si>
    <t>Окончание</t>
  </si>
  <si>
    <t>1. Проведение мониторинга реализации дополнительных общеобразовательных программ, в том числе адаптированных;</t>
  </si>
  <si>
    <t>2. Функционирование системы персонифицированного финансирования дополнительного образования детей (далее – ПФДО), привлечение в систему индивидуальных предпринимателей;</t>
  </si>
  <si>
    <t>Мартынова О.В., заместитель главы города Когалыма</t>
  </si>
  <si>
    <t>Муштаева Ирина Николаевна – специалист-эксперт отдела по общему и дополнительному образованию управления образования Администрации города Когалыма</t>
  </si>
  <si>
    <t>Наименование проекта «Социальная активность»</t>
  </si>
  <si>
    <t>1. Увеличение количества мероприятий, для привлечения обучающихся образовательных организаций в деятельность волонтерских объединений</t>
  </si>
  <si>
    <t>2. Проведение уроков, посвященных социальной активности и добровольчеству в образовательных организациях города Когалыма</t>
  </si>
  <si>
    <t xml:space="preserve">3. Добровольцы города Когалыма зарегистрированы в автоматизированной системе сопровождения добровольческой деятельности в информационно-телекоммуникационной сети «Интернет» «Добровольцы России» </t>
  </si>
  <si>
    <t xml:space="preserve">Мартынова О.В., заместитель главы города Когалыма </t>
  </si>
  <si>
    <r>
      <t>1.</t>
    </r>
    <r>
      <rPr>
        <sz val="7"/>
        <color theme="1"/>
        <rFont val="Times New Roman"/>
        <family val="1"/>
        <charset val="204"/>
      </rPr>
      <t xml:space="preserve">    </t>
    </r>
    <r>
      <rPr>
        <sz val="11"/>
        <color rgb="FF000000"/>
        <rFont val="Times New Roman"/>
        <family val="1"/>
        <charset val="204"/>
      </rPr>
      <t>Утвержден Порядок взаимодействия органов местного самоуправления, муниципальных учреждений с организаторами добровольческой (волонтерской) деятельности, добровольческими (волонтерскими) организациями</t>
    </r>
  </si>
  <si>
    <r>
      <t>8.</t>
    </r>
    <r>
      <rPr>
        <sz val="7"/>
        <color theme="1"/>
        <rFont val="Times New Roman"/>
        <family val="1"/>
        <charset val="204"/>
      </rPr>
      <t xml:space="preserve">    </t>
    </r>
    <r>
      <rPr>
        <sz val="11"/>
        <color theme="1"/>
        <rFont val="Times New Roman"/>
        <family val="1"/>
        <charset val="204"/>
      </rPr>
      <t>Добровольцы города Когалыма зарегистрированы в автоматизированной системе сопровождения добровольческой деятельности в информационно-телекоммуникационной сети «Интернет» «Добровольцы России» и проинформированы о возможностях использования электронной волонтёрской книжки</t>
    </r>
  </si>
  <si>
    <t>Ахрамович Евгения Анатольевна, начальник отдела молодёжной политики УКСиМП Администрации города Когалыма</t>
  </si>
  <si>
    <t>Нагимова Екатерина Владимировна, старший инспектор отдела молодёжной политики УКСиМП Администрации города Когалыма</t>
  </si>
  <si>
    <r>
      <t xml:space="preserve">Подтверждающий документ: </t>
    </r>
    <r>
      <rPr>
        <sz val="11"/>
        <color rgb="FF000000"/>
        <rFont val="Times New Roman"/>
        <family val="1"/>
        <charset val="204"/>
      </rPr>
      <t xml:space="preserve">Информационная справка </t>
    </r>
  </si>
  <si>
    <t>Наименование мероприятия,контрольной точки для достижения целевого значения</t>
  </si>
  <si>
    <t>Подтверждающий документ и характеристика результата</t>
  </si>
  <si>
    <t>01.01.2019
(далее ежегодно)</t>
  </si>
  <si>
    <t>31.12.2019
(далее ежегодно)</t>
  </si>
  <si>
    <t>01.01.2019 
(далее ежегодно)</t>
  </si>
  <si>
    <t>2.    Проведены координационные встречи (круглые столы, совещания) по развитию волонтёрского движения среди добровольцев и руководителей детско-юношеских и молодёжных объединений, среди населения города Когалыма</t>
  </si>
  <si>
    <t>3.    Пополняется база данных добровольцев г. Когалыма, ведётся и обновляется реестр добровольческих объединений города Когалыма</t>
  </si>
  <si>
    <t>4.    Оказано содействие в проведении мероприятий штаба Всероссийского общественного движения «Волонтёры Победы» в городе Когалыме</t>
  </si>
  <si>
    <t>5.    Ежегодно проходят уроки, посвященные социальной активности и добровольчеству в образовательных организациях города Когалыма</t>
  </si>
  <si>
    <t>6.    Ежегодно в городе Когалыме организовано участие в региональном этапе Всероссийского конкурса «Доброволец России»</t>
  </si>
  <si>
    <t>7.    Обеспечено участие добровольцев г. Когалыма не менее, чем в одном окружном мероприятии, направленном на вовлечение граждан в добровольческую деятельность</t>
  </si>
  <si>
    <t>31.12.2019 
(далее - ежегодно)</t>
  </si>
  <si>
    <t xml:space="preserve">01.12.2019
(далее – ежегодно)
</t>
  </si>
  <si>
    <t xml:space="preserve">
31.12.2019
(далее – ежегодно)</t>
  </si>
  <si>
    <t xml:space="preserve">01.03.2019
</t>
  </si>
  <si>
    <t>31.12.2020
(далее - ежегодно)</t>
  </si>
  <si>
    <t>Отчет о проделанной работе по мероприятию*</t>
  </si>
  <si>
    <t>Индикатор**</t>
  </si>
  <si>
    <t>*в графе отчет о проделанной работе по мероприятию / должна быть указана конкретная информация о выполненной работе с целью достижения значения показателя за отчетный , либо причины невыполнения мероприятия в установленные сроки</t>
  </si>
  <si>
    <t xml:space="preserve">1. Организация клубной деятельности, направленной на развитие творчества в молодёжной среде
2. Организация вручения премии главы города Когалыма в сфере реализации молодёжной политики в городе Когалыме (в номинации «За успехи в творчестве»)
3. Организация участия в творческой деятельности в рамках дополнительного образования
</t>
  </si>
  <si>
    <t>Бортэ Наталия Михайловна, специалист-эксперт отдела молодёжной политики УКСиМП Администрации города Когалыма;
Муштаева Ирина Николаевна, специалист-эксперт отдела по общему и дополнительному образованию управления образования Администрации города Когалыма</t>
  </si>
  <si>
    <t>На 1 полугодие 2019 года в образовательных организациях города Когалыма запланированы уроки, посвященные социальной активности и добровольчеству.</t>
  </si>
  <si>
    <t>Добровольцы города Когалыма зарегистрированы в автоматизированной системе сопровождения добровольческой деятельности в информационно-телекоммуникационной сети «Интернет» «Добровольцы России» в количестве 89 человек.</t>
  </si>
  <si>
    <t>Проведен мониторинг по состоянию на 20.03.2019. Результат: доля детей, охваченных дополнительными образовательными программами  в возрасте орт 5 до 18 лет сотсавляет 71,8% (8243 чел. из общей численности детей данной категории 11488). Проведение мониторинга реализации дополнительных общеобразовательных программ запланировано на май 2019 года. По состоянию на 20.03.2019 года выдано 1680 сертификатов персонифицированного финансирования дополнительного образования.</t>
  </si>
  <si>
    <t>Порядок взаимодействия Администрации города Когалыма и муниципальных учреждений города Когалыма с организаторами добровольческой (волонтёрской) деятельности, добровольческими (волонтёрскими) организациями города Когалыма утвержден постановлением Администрации г. Когалыма от 27.03.2019 №435.</t>
  </si>
  <si>
    <r>
      <t xml:space="preserve"> </t>
    </r>
    <r>
      <rPr>
        <sz val="11"/>
        <rFont val="Times New Roman"/>
        <family val="1"/>
        <charset val="204"/>
      </rPr>
      <t xml:space="preserve">В 2019 году запланировано участие в ежегодном слёте (бале) волонтёров. </t>
    </r>
  </si>
  <si>
    <t xml:space="preserve">Наименование проекта «Современная школа» </t>
  </si>
  <si>
    <t>Проведение мониторинга прохождения курсов повышения квалификации</t>
  </si>
  <si>
    <t xml:space="preserve">Проведение мониторинга </t>
  </si>
  <si>
    <t>31.12.2019 
(далее ежегодно)</t>
  </si>
  <si>
    <t>Верховская Елена Анатольевна, специалист-эксперт отдала по организационно-педагогической деятльности управления образования Администрации города Когалыма</t>
  </si>
  <si>
    <t>Тарасова Зоя Михайловна, специалист-эксперт отдала по организационно-педагогической деятльности управления образования Администрации города Когалыма</t>
  </si>
  <si>
    <t>Руководители общеобразовательных организаций</t>
  </si>
  <si>
    <t>Власенко Марина Геннадьевна, начальник отдела по общеиу и дополнительному образованию управления образования Администрации города Когалыма</t>
  </si>
  <si>
    <t>Наименование проекта «Поддержка семей, имеющих детей»</t>
  </si>
  <si>
    <t xml:space="preserve">1. Утверждение реестра консультационных пунктов/центров, функционирующих на базе дошкольных образовательных организаций, в которых проводится работа с родителями (законными представителями) по вопросам воспитания, обучения и развития детей дошкольного возраста
2. Размещение/обновление информации о деятельности консультационных пунктов/центров на сайте Управления образования Администрации города Когалыма, на сайтах ДОО
3. Получение родителями (законными представителями) услуг психолого-педагогической, методической и консультативной помощи
4. Проведение мониторинга количества услуг психолого-педагогической, методической и консультативной помощи родителям (законным представителям) детей, а также гражданам, желающим принять на воспитание в свои семьи детей, оставшихся без попечения родителей, в том числе с привлечением некоммерческих организаций (далее-НКО)
</t>
  </si>
  <si>
    <t>Мартынова О.В., заместительглавы города Когалыма</t>
  </si>
  <si>
    <t>Есаулкова Любовь Евгеньевна – главный специалист отдела дошкольного образования управления образования Администрации города Когалыма</t>
  </si>
  <si>
    <t xml:space="preserve">Обмен опытом работы по применению цифровых образовательных ресурсов </t>
  </si>
  <si>
    <t>Наименование показател 2.1. «Охват детей в возрасте от 5 до 18 лет программами дополнительного образования (удельный вес численности детей, получающих услуги дополнительного образования, в общей численности детей в возрасте от 5 до 18 лет)», (%), 
базовое значение–69,8%, плановое значение 2020 - 75%; 2021 - 76%; 2022 - 77%; 2023 - 78%; 2024 - 80%</t>
  </si>
  <si>
    <t>Проведен мониторинг по состоянию на 24.04.2019. Результат: количество услуг психолого-педагогической, методической и консультативной помощи родителям (законным представителям) составляет 143.</t>
  </si>
  <si>
    <r>
      <rPr>
        <b/>
        <sz val="11"/>
        <color theme="1"/>
        <rFont val="Times New Roman"/>
        <family val="1"/>
        <charset val="204"/>
      </rPr>
      <t>Наименование показателя 8.3. «Доля молодежи, задействованной в мероприятиях по вовлечению в творческую деятельность, от общего числа молодежи в субъекте Российской Федерации», %,
 базовое значение – 0,3%, плановое значение 2020 – 33%; 2021 – 36%; 2022 – 39%; 2023 – 42%; 2024 –45%</t>
    </r>
    <r>
      <rPr>
        <b/>
        <sz val="16"/>
        <color theme="1"/>
        <rFont val="Times New Roman"/>
        <family val="1"/>
        <charset val="204"/>
      </rPr>
      <t xml:space="preserve">
</t>
    </r>
  </si>
  <si>
    <t xml:space="preserve">1. Получение родителями (законными представителями) услуг психолого-педагогической, методической и консультативной помощи
2. Проведение мониторинга качества услуг психолого-педагогической, методической и консультативной помощи, от общего числа обратившихся за получением услуги
</t>
  </si>
  <si>
    <t>Подтверждающий документ: Информационный аналитический отчет ДОО, Управления образования</t>
  </si>
  <si>
    <t>Проведение мониторинга качества услуг психолого-педагогической, методической и консультативной помощи, от общего числа обратившихся за получением услуги планируется в январе 2020 года</t>
  </si>
  <si>
    <t xml:space="preserve">Ведется работа по увеличению трафика.. В настоящее время общеобразоватльные организации работают по  заключенным договорам, которые действуют по 31.12.2019. </t>
  </si>
  <si>
    <t>31.12.2019  
(далее ежегодно)</t>
  </si>
  <si>
    <t xml:space="preserve">Подтверждающий документ: Аналитическая справка Характеристика </t>
  </si>
  <si>
    <t xml:space="preserve">Подтверждающий документ: Договор </t>
  </si>
  <si>
    <t>Подтверждающий документ: Аналитическая справка</t>
  </si>
  <si>
    <t>Подтверждающий документ: Справка</t>
  </si>
  <si>
    <t>Подтверждающий документ: Аналитическая справка 
Характеристика результата:
 1. Увеличение количества мероприятий 
2. Не менее двух раз в год проводятся уроки, посвящённые социальной активности и добровольчеству в образовательных организациях города Когалыма. 
3. осуществляется размещение не менее 2-х информационных материалов, направленных на популяризацию, продвижение и разъяснения использования ЕИС «Добровольцы России» и электронной волонтёрской книжки; разработана памятка для волонтёров по регистрации в ЕИС «Добровольцы России»</t>
  </si>
  <si>
    <r>
      <t xml:space="preserve">Подтверждающий документ: постановление Администрации города Когалыма. 
Характеристика результата: утверждён порядок сотрудничества и взаимодействия органов местного самоуправления, </t>
    </r>
    <r>
      <rPr>
        <sz val="11"/>
        <color rgb="FF000000"/>
        <rFont val="Times New Roman"/>
        <family val="1"/>
        <charset val="204"/>
      </rPr>
      <t>муниципальных учреждений с организаторами добровольческой (волонтерской) деятельности, добровольческими (волонтерскими) организациями</t>
    </r>
  </si>
  <si>
    <r>
      <rPr>
        <sz val="11"/>
        <color theme="1"/>
        <rFont val="Times New Roman"/>
        <family val="1"/>
        <charset val="204"/>
      </rPr>
      <t xml:space="preserve">Подтверждающий документ: </t>
    </r>
    <r>
      <rPr>
        <sz val="11"/>
        <color rgb="FF000000"/>
        <rFont val="Times New Roman"/>
        <family val="1"/>
        <charset val="204"/>
      </rPr>
      <t xml:space="preserve">информационная справка. </t>
    </r>
    <r>
      <rPr>
        <sz val="11"/>
        <color theme="1"/>
        <rFont val="Times New Roman"/>
        <family val="1"/>
        <charset val="204"/>
      </rPr>
      <t>Характеристика результата:</t>
    </r>
    <r>
      <rPr>
        <b/>
        <sz val="11"/>
        <color theme="1"/>
        <rFont val="Times New Roman"/>
        <family val="1"/>
        <charset val="204"/>
      </rPr>
      <t xml:space="preserve"> </t>
    </r>
    <r>
      <rPr>
        <sz val="11"/>
        <color theme="1"/>
        <rFont val="Times New Roman"/>
        <family val="1"/>
        <charset val="204"/>
      </rPr>
      <t>проведение не менее 2-х встреч (круглых столов, совещаний), объединение усилий, ведение совместной работы органов местного самоуправления, граждан, различных организаций, инициативных групп, юридических лиц города Когалыма в сфере добровольчества</t>
    </r>
  </si>
  <si>
    <r>
      <rPr>
        <sz val="11"/>
        <color theme="1"/>
        <rFont val="Times New Roman"/>
        <family val="1"/>
        <charset val="204"/>
      </rPr>
      <t xml:space="preserve">Подтверждающий документ: </t>
    </r>
    <r>
      <rPr>
        <sz val="11"/>
        <color rgb="FF000000"/>
        <rFont val="Times New Roman"/>
        <family val="1"/>
        <charset val="204"/>
      </rPr>
      <t xml:space="preserve">информационная справка. </t>
    </r>
    <r>
      <rPr>
        <sz val="11"/>
        <color theme="1"/>
        <rFont val="Times New Roman"/>
        <family val="1"/>
        <charset val="204"/>
      </rPr>
      <t>Характеристика результата:</t>
    </r>
    <r>
      <rPr>
        <b/>
        <sz val="11"/>
        <color theme="1"/>
        <rFont val="Times New Roman"/>
        <family val="1"/>
        <charset val="204"/>
      </rPr>
      <t xml:space="preserve"> </t>
    </r>
    <r>
      <rPr>
        <sz val="11"/>
        <color theme="1"/>
        <rFont val="Times New Roman"/>
        <family val="1"/>
        <charset val="204"/>
      </rPr>
      <t>ведется учёт добровольцев и выдача волонтёрских книжек на бумажном носителе добровольцам города Когалыма. Ведётся и обновляется реестр добровольческих объединений города Когалыма</t>
    </r>
  </si>
  <si>
    <t>Подтверждающий документ: информационная справка. Характеристика результата: проведена широкая информационная кампания о Всероссийском конкурсе «Доброволец России» с  привлечением СМИ</t>
  </si>
  <si>
    <t>Подтверждающий документ: информационная справка. Характеристика результата: обеспечение участия добровольцев г. Когалыма не менее, чем в одном окружном мероприятии, направленном на вовлечение граждан в добровольческую деятельность</t>
  </si>
  <si>
    <r>
      <rPr>
        <sz val="11"/>
        <color theme="1"/>
        <rFont val="Times New Roman"/>
        <family val="1"/>
        <charset val="204"/>
      </rPr>
      <t xml:space="preserve">Подтверждающий документ: </t>
    </r>
    <r>
      <rPr>
        <sz val="11"/>
        <color rgb="FF000000"/>
        <rFont val="Times New Roman"/>
        <family val="1"/>
        <charset val="204"/>
      </rPr>
      <t>информационная справка</t>
    </r>
    <r>
      <rPr>
        <sz val="11"/>
        <color theme="1"/>
        <rFont val="Times New Roman"/>
        <family val="1"/>
        <charset val="204"/>
      </rPr>
      <t>. Характеристика результата: осуществляется размещение не менее 2-х информационных материалов ежегодно в средствах массовой информации, на официальном сайте Администрации города Когалыма в информационно - телекоммуникационной сети «Интернет», направленных на популяризацию, продвижение и разъяснения использования ЕИС «Добровольцы России» и электронной волонтёрской книжки; разработана памятка для волонтёров по регистрации в ЕИС «Добровольцы России»</t>
    </r>
  </si>
  <si>
    <r>
      <t xml:space="preserve">Подтверждающий документ: </t>
    </r>
    <r>
      <rPr>
        <sz val="11"/>
        <color rgb="FF000000"/>
        <rFont val="Times New Roman"/>
        <family val="1"/>
        <charset val="204"/>
      </rPr>
      <t xml:space="preserve">информационная справка. </t>
    </r>
    <r>
      <rPr>
        <sz val="11"/>
        <color theme="1"/>
        <rFont val="Times New Roman"/>
        <family val="1"/>
        <charset val="204"/>
      </rPr>
      <t xml:space="preserve">Характеристика результата: </t>
    </r>
    <r>
      <rPr>
        <sz val="11"/>
        <color rgb="FF000000"/>
        <rFont val="Times New Roman"/>
        <family val="1"/>
        <charset val="204"/>
      </rPr>
      <t xml:space="preserve">не менее двух раз в год проводятся уроки, посвящённые социальной активности и добровольчеству в </t>
    </r>
    <r>
      <rPr>
        <sz val="11"/>
        <color theme="1"/>
        <rFont val="Times New Roman"/>
        <family val="1"/>
        <charset val="204"/>
      </rPr>
      <t>образовательных организациях города Когалыма</t>
    </r>
    <r>
      <rPr>
        <sz val="11"/>
        <color rgb="FF000000"/>
        <rFont val="Times New Roman"/>
        <family val="1"/>
        <charset val="204"/>
      </rPr>
      <t>. Создание эффективной системы развития добровольчества в школах, повышение уровня мотивации школьников и педагогов к участию в волонтерской деятельности</t>
    </r>
  </si>
  <si>
    <r>
      <rPr>
        <sz val="11"/>
        <color theme="1"/>
        <rFont val="Times New Roman"/>
        <family val="1"/>
        <charset val="204"/>
      </rPr>
      <t xml:space="preserve">Подтверждающий документ: </t>
    </r>
    <r>
      <rPr>
        <sz val="11"/>
        <color rgb="FF000000"/>
        <rFont val="Times New Roman"/>
        <family val="1"/>
        <charset val="204"/>
      </rPr>
      <t xml:space="preserve">информационная справка.. </t>
    </r>
    <r>
      <rPr>
        <sz val="11"/>
        <color theme="1"/>
        <rFont val="Times New Roman"/>
        <family val="1"/>
        <charset val="204"/>
      </rPr>
      <t>Характеристика результата: муниципальным штабом ВОД «Волонтёры Победы» в городе Когалыме проведено не менее 2 мероприятий. Укрепление данного направления добровольчества</t>
    </r>
  </si>
  <si>
    <t xml:space="preserve">17.04.2019
</t>
  </si>
  <si>
    <t xml:space="preserve">апрель 2019
 </t>
  </si>
  <si>
    <t xml:space="preserve">17.04.2019 
</t>
  </si>
  <si>
    <t xml:space="preserve">17.04.2019  
</t>
  </si>
  <si>
    <t xml:space="preserve">01.02.2019
 </t>
  </si>
  <si>
    <t xml:space="preserve">01.02.2019
</t>
  </si>
  <si>
    <t xml:space="preserve">01.03.2019
</t>
  </si>
  <si>
    <t>Наименование проекта «Цифровая образовательная среда«</t>
  </si>
  <si>
    <t>Заключение договоров и внесение информации в систему «АВЕРС«</t>
  </si>
  <si>
    <t>Использованние цифрового образоватльного профиля для индивидуального плана обучения планируется ввести в 2019-2020 учебном году через использование платформы «Образование 4.0.«</t>
  </si>
  <si>
    <t xml:space="preserve">Наименование показателя 4.6. «Доля педагогических работников общего образования, прошедших повышение квалификации в рамках периодической аттестации в цифровой форме с использованием информационного ресурса «одного окна» («Современная цифровая образовательная среда в Российской Федерации»), процент, 
базовае значение - 0, плановое значение: 2020 - 5; 2021 - 10; 2022 - 25; 2023 - 35; 2024 - 50
</t>
  </si>
  <si>
    <t xml:space="preserve">**графа индикатор отображает статус выполнения мероприятия. Красный индикатор означает, что мероприятие не выполнено в установленный срок, 
желтый индикатор говорит о том, что срок выполнения мероприятия еще не наступил, но уже в настоящий момент прогнозируется отклонение по сроку его выполнения,
зеленый индикатор - мероприятие выполнено в срок или планируется его выполнение в срок  (что бы поставить «красный« индикатор необходимо нажать цифру 1, желтый - цифру 2, 
зеленый - цифру 3). 
внимание! в форме индикаторы поставлены для нагладного примера заполнения. </t>
  </si>
  <si>
    <t>Изучение предметной области «Технология» в рамках обновления содержания</t>
  </si>
  <si>
    <t>Наименованите показателя 3.1. «Количество услуг психолого-педагогической, методической и консультативной помощи родителям (законным представителям) детей, а также гражданам, желающим принять на воспитание в свои семьи детей, оставшихся без попечения родителей, в том числе с привлечением некоммерческих организаций (далее – НКО)», нарастающим итогом с 2019 года, млн. единиц, 
базовое значение–0, плановое значение: 2020 - 0,000246; 2021 - 0,000369; 2022 - 0,000492; 2023 - 0,000615; 2024 - 0,000738</t>
  </si>
  <si>
    <t>Наименование показателя 1.1. «Количество муниципальных образований Ханты-Мансийского автономного округа – Югры, в которых обновлено содержание и методы обучения предметной области «Технология» и других предметных областей», (единиц), 
 базовое значение–0, плановое значение 2020 - 0; 2021 - 0; 2022 - 0; 2023 - 1; 2024 - 1</t>
  </si>
  <si>
    <t>Наименование показателя 3.2. «Доля граждан, положительно оценивших качество услуг психолого-педагогической, методической и консультативной помощи, от общего числа обратившихся за получением услуги», %, 
базовое значение -0, плановое значение: 2020-55, 2021-60, 2022-65, 2023-75, 2024-85</t>
  </si>
  <si>
    <t xml:space="preserve">Наименование показателя 4.4. «Доля образовательных организаций, осуществляющих образовательную деятельность с использованием федеральной информационно-сервисной платформы цифровой образовательной среды (федеральных цифровых платформ, информационных систем и ресурсов), между которыми обеспечено информационное взаимодействие, в общем числе образовательных организаций», процент, 
базовае значение - 0, плановое значение:  2020 - 15; 2021 - 40; 2022 - 60; 2023 - 85; 2024 - 95
</t>
  </si>
  <si>
    <t>Наименование показателя 8.1. «Численность обучающихся, вовлеченных в деятельность общественных объединений на базе образовательных организаций общего образования, среднего и высшего профессионального образования», млн. чел., накопительным итогом», 
базовое значение – 0,00142 (1420 чел.), плановое значение (накопительным итогом) 2020 - 0,005624 (5624 чел.); 2021 - 0,007896 (7896 чел.); 2022 - 0,010282 (10282 чел.); 2023 - 0,012737 (12737 чел); 2024 - 0,015327 (15327 чел.)</t>
  </si>
  <si>
    <t>Наименование показателя 8.2. «Доля граждан, вовлеченных в добровольческую деятельность», %, 
базовое значение - 0,04%, 2020 – 16%; 2021 – 17%; 2022 – 18%; 2023 – 19%; 2024 – 20%</t>
  </si>
  <si>
    <t xml:space="preserve">Наименование показателя 4.3. «Доля обучающихся, для которых формируется цифровой образовательный профиль и индивидуальный план обучения (персональная траектория обучения) с использованием федеральной информационно-сервисной платформы цифровой образовательной среды (федеральных цифровых платформ, информационных систем и ресурсов), между которыми обеспечено информационное взаимодействие, в общем числе обучающихся по указанным программам», 
процент, 
базовае значение - 0, плановое значение 2020 - 15, 2021 - 30, 2022 - 50, 2023 - 80, 2024 - 90
</t>
  </si>
  <si>
    <t xml:space="preserve">Наименование показателя 4.1. «Доля образовательных организаций, расположенных на территории Ханты – Мансийского автономного округа – Югры обеспеченных Интернет-соединением со скоростью соединения не менее 100Мб/c – для образовательных организаций, расположенных в городах, 50Мб/c – для образовательных организаций, расположенных в сельской местности и поселках городского типа, а также  гарантированным Интернет-трафиком», процент,  
базовае значение - 0, плановое значение: 2020 - 100,0; 2021 - 100,0; 2022 -100,0; 2023 - 100,0; 2024 - 100,0
</t>
  </si>
  <si>
    <t>Для достижения данного показателя в образовательных организациях запланированы мероприятия с привлечение обучающихся в деятельность волонтерских объединений. По состоянию на апрель 2019 проведено 61 мероприятие с привлечением в деятельность 1243 обучающихся. На 1 полугодие 2019 года в образовательных организациях города Когалыма прошли уроки, посвященные социальной активности и добровольчеству. По сотоянию на 20.04.2019 в автоматизированной системе сопровождения добровольческой деятельности в информационно-телекоммуникационной сети «Интернет» «Добровольцы России» зарегистрировано 89 добровольцев.</t>
  </si>
  <si>
    <t>27.01.2019 в МАУ «МКЦ «Феникс» в рамках деятельности ВОД «Волонтёры Победы« состоялся исторический квест, посвящённый 75-летию снятия блокады Ленинграда (охват составил 66 чел.), 27.03.2019 - всероссийская интеллектуальная игра "РИСК" (18 участников). 19.05.2019 в МАУ «МКЦ «Феникс» в рамках деятельности ВОД «Волонтёры Победы" состоялся исторический квест, посвященная освобождению Крыма (25 участников). Итого 109 участников.</t>
  </si>
  <si>
    <t xml:space="preserve"> Всероссийский конкурс «Доброволец России»  объявлен, идет подготовка заявок  на участие. 21.05.2019 потенциальные участники участвуют в вебинаре по подаче заявок, организованном Центром фонда гражданских инициатив ХМАО-Югры.</t>
  </si>
  <si>
    <r>
      <t xml:space="preserve"> </t>
    </r>
    <r>
      <rPr>
        <sz val="11"/>
        <rFont val="Times New Roman"/>
        <family val="1"/>
        <charset val="204"/>
      </rPr>
      <t xml:space="preserve">Обновлен реестр добровольческих объединений (входит 12 объединений, было 6). В базу данных волонтёров внесён 364 участника волонтёрских объединений, и объединений, имеющих добровольческую направленность. </t>
    </r>
  </si>
  <si>
    <r>
      <t xml:space="preserve">28.03.2019 в Администрации г. Когалыма состоялась координационная встреча с участниками и руководителями добровольческих детско-юношеских и молодёжных объединений. Во встрече приняли участие представители Управления образования, УКС и МП, клуба «ДОБРОволец» при МАУ «МКЦ «Феникс», объединения серебряных волонтеров при БУ ХМАО-Югры «КЦСОН», волонтерских объединений школ города, добровольного поисково-спасательного отряда «Лиза Алерт», ВОД «Волонтёры Победы». На встрече были представлена деятельность нескольких  добровольческих объединений, поставлены задачи по участию в городских мероприятиях.                                                              Проведено </t>
    </r>
    <r>
      <rPr>
        <b/>
        <sz val="11"/>
        <rFont val="Times New Roman"/>
        <family val="1"/>
        <charset val="204"/>
      </rPr>
      <t xml:space="preserve">78 мероприятий </t>
    </r>
    <r>
      <rPr>
        <sz val="11"/>
        <rFont val="Times New Roman"/>
        <family val="1"/>
        <charset val="204"/>
      </rPr>
      <t xml:space="preserve">добровольческого характера с участием в них жителей города Когалыма, предполагающих безвозмездное и добровольное проявление социальной активности. </t>
    </r>
    <r>
      <rPr>
        <b/>
        <sz val="11"/>
        <rFont val="Times New Roman"/>
        <family val="1"/>
        <charset val="204"/>
      </rPr>
      <t xml:space="preserve">Охват за январь-май составил  7 759 человек. </t>
    </r>
    <r>
      <rPr>
        <sz val="11"/>
        <rFont val="Times New Roman"/>
        <family val="1"/>
        <charset val="204"/>
      </rPr>
      <t xml:space="preserve">
В целом, с учётом численности состава волонтерских объединений,  показатель «Доля граждан, вовлеченных в добровольческую деятельность», </t>
    </r>
    <r>
      <rPr>
        <b/>
        <sz val="11"/>
        <rFont val="Times New Roman"/>
        <family val="1"/>
        <charset val="204"/>
      </rPr>
      <t>составила 8 213 человек или  12,2 %</t>
    </r>
    <r>
      <rPr>
        <sz val="11"/>
        <rFont val="Times New Roman"/>
        <family val="1"/>
        <charset val="204"/>
      </rPr>
      <t xml:space="preserve"> от общей численности населения города Когалыма. 
</t>
    </r>
  </si>
  <si>
    <t>1. Протокол заседаний.               2 .Справка по результатам мониторинга. По итогам мониторинга сформирован перечень муниципальных общеобразовательных организаций, в которых имеется потребность в создании высокооснащённых ученико-мест для изучения предметной области "Технология".                               3. Аналитическая справка Департамента образования и молодёжной политики ХМАО-Югры</t>
  </si>
  <si>
    <t>Наименование проекта "Успех каждого ребёнка"</t>
  </si>
  <si>
    <r>
      <rPr>
        <sz val="11"/>
        <rFont val="Times New Roman"/>
        <family val="1"/>
        <charset val="204"/>
      </rPr>
      <t>1. В учреждениях УКС и МП в клубных формированиях творческой направленности по состоянию  на 20.05.2019 занималтсь 173 человека в возрасте от 14 до 18 лет. 
2. Мероприятия по организации вручения премии главы города Когалыма в сфере реализации молодёжной политики в городе Когалыме (в номинации «За успехи в творчестве») запланированы во 2-ом полугодии 2019 года.</t>
    </r>
    <r>
      <rPr>
        <sz val="11"/>
        <color rgb="FFFF0000"/>
        <rFont val="Times New Roman"/>
        <family val="1"/>
        <charset val="204"/>
      </rPr>
      <t xml:space="preserve">
</t>
    </r>
    <r>
      <rPr>
        <sz val="11"/>
        <rFont val="Times New Roman"/>
        <family val="1"/>
        <charset val="204"/>
      </rPr>
      <t xml:space="preserve">3. В творческой деятельности в рамках дополнительного образования образовательных организаций города Когалыма по состоянию  на 22.03.2019 принимают участие 17 человек в возрасте от 14 до 18 лет.      </t>
    </r>
    <r>
      <rPr>
        <sz val="11"/>
        <color rgb="FFFF0000"/>
        <rFont val="Times New Roman"/>
        <family val="1"/>
        <charset val="204"/>
      </rPr>
      <t xml:space="preserve">                                               </t>
    </r>
    <r>
      <rPr>
        <sz val="11"/>
        <rFont val="Times New Roman"/>
        <family val="1"/>
        <charset val="204"/>
      </rPr>
      <t>4. Проведено 26 мероприятий творческой направленности, количество молодёжи, задействованной в мероприятиях (как организаторы, участники и зрители), составило 2929 человек.</t>
    </r>
    <r>
      <rPr>
        <sz val="11"/>
        <color rgb="FFFF0000"/>
        <rFont val="Times New Roman"/>
        <family val="1"/>
        <charset val="204"/>
      </rPr>
      <t xml:space="preserve">
 </t>
    </r>
    <r>
      <rPr>
        <sz val="11"/>
        <rFont val="Times New Roman"/>
        <family val="1"/>
        <charset val="204"/>
      </rPr>
      <t xml:space="preserve">                                                                           </t>
    </r>
  </si>
  <si>
    <t>Наименование показателя 1.3. «Численность обучающихся, охваченных основными и дополнительными общеобразовательными программами цифрового, естественнонаучного и гуманитарного профилей», тыс. человек, нарастающим итогом к 2018 году, 
базовое значение–0, плановое значение 2020 - 0; 2021 - 0; 2022 - 0; 2023 - 0,71; 2024 - 0,71</t>
  </si>
  <si>
    <t>-</t>
  </si>
  <si>
    <t>1. Проведён мониторинг оснащённости предметной области "Технология" с 12.04.2019 по 22.04.2019.  По результатам мониторинга сформирован перечень общеобразовательных организаций, в которых имеется потребность в создании высокооснащённых ученико-мест для изучения предметной области "Технология".                                                                 
2. 17.05.2019 проведено заседание городского  методического объдинения  учителей технологии, заседание Методического совета, где была представлена концепция предметной области "Технология", обсуждались вопросы, связанные с обновлением содержания предметной области "Технология", а также кадровые ресурсы.                                                                                                                                           3.  С 13.05.2019 по 22.05.2019 учителя технологии общеобразовательныхучреждений приняли участие в анкетировании, которое проволилось по инициативе Департамента образования и молодёжной политикиХМАО-Югры с целью проектирования концепции профессиональной ориентации в Ханты -Мансийском автономном округе -Югре.</t>
  </si>
</sst>
</file>

<file path=xl/styles.xml><?xml version="1.0" encoding="utf-8"?>
<styleSheet xmlns="http://schemas.openxmlformats.org/spreadsheetml/2006/main" xmlns:mc="http://schemas.openxmlformats.org/markup-compatibility/2006" xmlns:x14ac="http://schemas.microsoft.com/office/spreadsheetml/2009/9/ac" mc:Ignorable="x14ac">
  <fonts count="19" x14ac:knownFonts="1">
    <font>
      <sz val="11"/>
      <color theme="1"/>
      <name val="Calibri"/>
      <family val="2"/>
      <scheme val="minor"/>
    </font>
    <font>
      <b/>
      <sz val="11"/>
      <color theme="1"/>
      <name val="Times New Roman"/>
      <family val="1"/>
      <charset val="204"/>
    </font>
    <font>
      <sz val="11"/>
      <color theme="1"/>
      <name val="Times New Roman"/>
      <family val="1"/>
      <charset val="204"/>
    </font>
    <font>
      <b/>
      <sz val="11"/>
      <color rgb="FF000000"/>
      <name val="Times New Roman"/>
      <family val="1"/>
      <charset val="204"/>
    </font>
    <font>
      <sz val="11"/>
      <color rgb="FF000000"/>
      <name val="Times New Roman"/>
      <family val="1"/>
      <charset val="204"/>
    </font>
    <font>
      <sz val="7"/>
      <color theme="1"/>
      <name val="Times New Roman"/>
      <family val="1"/>
      <charset val="204"/>
    </font>
    <font>
      <b/>
      <sz val="16"/>
      <color theme="1"/>
      <name val="Times New Roman"/>
      <family val="1"/>
      <charset val="204"/>
    </font>
    <font>
      <b/>
      <sz val="12"/>
      <color rgb="FF000000"/>
      <name val="Times New Roman"/>
      <family val="1"/>
      <charset val="204"/>
    </font>
    <font>
      <sz val="11"/>
      <color rgb="FFFF0000"/>
      <name val="Times New Roman"/>
      <family val="1"/>
      <charset val="204"/>
    </font>
    <font>
      <sz val="11"/>
      <name val="Times New Roman"/>
      <family val="1"/>
      <charset val="204"/>
    </font>
    <font>
      <b/>
      <sz val="12"/>
      <color theme="1"/>
      <name val="Calibri"/>
      <family val="2"/>
      <charset val="204"/>
      <scheme val="minor"/>
    </font>
    <font>
      <b/>
      <sz val="11"/>
      <name val="Times New Roman"/>
      <family val="1"/>
      <charset val="204"/>
    </font>
    <font>
      <b/>
      <sz val="12"/>
      <color theme="1"/>
      <name val="Times New Roman"/>
      <family val="1"/>
      <charset val="204"/>
    </font>
    <font>
      <b/>
      <sz val="12"/>
      <name val="Times New Roman"/>
      <family val="1"/>
      <charset val="204"/>
    </font>
    <font>
      <sz val="12"/>
      <color theme="1"/>
      <name val="Times New Roman"/>
      <family val="1"/>
      <charset val="204"/>
    </font>
    <font>
      <sz val="12"/>
      <color theme="1"/>
      <name val="Calibri"/>
      <family val="2"/>
      <scheme val="minor"/>
    </font>
    <font>
      <b/>
      <sz val="14"/>
      <color theme="1"/>
      <name val="Times New Roman"/>
      <family val="1"/>
      <charset val="204"/>
    </font>
    <font>
      <sz val="14"/>
      <color theme="1"/>
      <name val="Calibri"/>
      <family val="2"/>
      <scheme val="minor"/>
    </font>
    <font>
      <b/>
      <sz val="14"/>
      <name val="Times New Roman"/>
      <family val="1"/>
      <charset val="204"/>
    </font>
  </fonts>
  <fills count="2">
    <fill>
      <patternFill patternType="none"/>
    </fill>
    <fill>
      <patternFill patternType="gray125"/>
    </fill>
  </fills>
  <borders count="1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top/>
      <bottom style="thin">
        <color indexed="64"/>
      </bottom>
      <diagonal/>
    </border>
  </borders>
  <cellStyleXfs count="1">
    <xf numFmtId="0" fontId="0" fillId="0" borderId="0"/>
  </cellStyleXfs>
  <cellXfs count="103">
    <xf numFmtId="0" fontId="0" fillId="0" borderId="0" xfId="0"/>
    <xf numFmtId="0" fontId="0" fillId="0" borderId="0" xfId="0" applyBorder="1"/>
    <xf numFmtId="0" fontId="1" fillId="0" borderId="1" xfId="0" applyFont="1" applyBorder="1" applyAlignment="1">
      <alignment horizontal="center" vertical="center" wrapText="1"/>
    </xf>
    <xf numFmtId="0" fontId="2" fillId="0" borderId="1" xfId="0" applyFont="1" applyBorder="1" applyAlignment="1">
      <alignment vertical="center" wrapText="1"/>
    </xf>
    <xf numFmtId="14" fontId="2" fillId="0" borderId="1" xfId="0" applyNumberFormat="1" applyFont="1" applyBorder="1" applyAlignment="1">
      <alignment horizontal="center" vertical="center" wrapText="1"/>
    </xf>
    <xf numFmtId="0" fontId="2" fillId="0" borderId="1" xfId="0" applyFont="1" applyBorder="1" applyAlignment="1">
      <alignment horizontal="center" vertical="center" wrapText="1"/>
    </xf>
    <xf numFmtId="0" fontId="7" fillId="0" borderId="1" xfId="0" applyFont="1" applyFill="1" applyBorder="1" applyAlignment="1">
      <alignment horizontal="center" vertical="center" wrapText="1"/>
    </xf>
    <xf numFmtId="0" fontId="7" fillId="0" borderId="0" xfId="0" applyFont="1" applyFill="1" applyBorder="1" applyAlignment="1">
      <alignment vertical="center" wrapText="1"/>
    </xf>
    <xf numFmtId="0" fontId="2" fillId="0" borderId="0" xfId="0" applyFont="1"/>
    <xf numFmtId="0" fontId="2" fillId="0" borderId="1" xfId="0" applyFont="1" applyBorder="1" applyAlignment="1">
      <alignment horizontal="center" vertical="center" wrapText="1"/>
    </xf>
    <xf numFmtId="0" fontId="2" fillId="0" borderId="1" xfId="0" applyFont="1" applyBorder="1" applyAlignment="1">
      <alignment vertical="top" wrapText="1"/>
    </xf>
    <xf numFmtId="0" fontId="2" fillId="0" borderId="1" xfId="0" applyFont="1" applyBorder="1" applyAlignment="1">
      <alignment horizontal="center" vertical="center" wrapText="1"/>
    </xf>
    <xf numFmtId="0" fontId="8" fillId="0" borderId="1" xfId="0" applyFont="1" applyBorder="1" applyAlignment="1">
      <alignment horizontal="left" vertical="top" wrapText="1"/>
    </xf>
    <xf numFmtId="0" fontId="8" fillId="0" borderId="1" xfId="0" applyFont="1" applyBorder="1" applyAlignment="1">
      <alignment vertical="top" wrapText="1"/>
    </xf>
    <xf numFmtId="0" fontId="9" fillId="0" borderId="1" xfId="0" applyFont="1" applyBorder="1" applyAlignment="1">
      <alignment horizontal="left" vertical="top" wrapText="1"/>
    </xf>
    <xf numFmtId="0" fontId="1" fillId="0" borderId="1" xfId="0" applyFont="1" applyBorder="1" applyAlignment="1">
      <alignment horizontal="center" vertical="center" wrapText="1"/>
    </xf>
    <xf numFmtId="0" fontId="2" fillId="0" borderId="1" xfId="0" applyFont="1" applyBorder="1" applyAlignment="1">
      <alignment horizontal="center" vertical="center" wrapText="1"/>
    </xf>
    <xf numFmtId="0" fontId="7" fillId="0" borderId="1" xfId="0" applyFont="1" applyFill="1" applyBorder="1" applyAlignment="1">
      <alignment horizontal="center" vertical="center" wrapText="1"/>
    </xf>
    <xf numFmtId="0" fontId="0" fillId="0" borderId="10" xfId="0" applyBorder="1"/>
    <xf numFmtId="0" fontId="9" fillId="0" borderId="1" xfId="0" applyFont="1" applyBorder="1" applyAlignment="1">
      <alignment horizontal="center" vertical="center" wrapText="1"/>
    </xf>
    <xf numFmtId="0" fontId="1"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0" fontId="2" fillId="0" borderId="1" xfId="0" applyFont="1" applyBorder="1" applyAlignment="1">
      <alignment horizontal="center" vertical="center" wrapText="1"/>
    </xf>
    <xf numFmtId="0" fontId="7" fillId="0" borderId="1" xfId="0" applyFont="1" applyFill="1" applyBorder="1" applyAlignment="1">
      <alignment horizontal="center" vertical="center" wrapText="1"/>
    </xf>
    <xf numFmtId="14" fontId="2" fillId="0" borderId="1" xfId="0" applyNumberFormat="1" applyFont="1" applyBorder="1" applyAlignment="1">
      <alignment horizontal="center" vertical="center" wrapText="1"/>
    </xf>
    <xf numFmtId="0" fontId="2" fillId="0" borderId="1" xfId="0" applyFont="1" applyBorder="1" applyAlignment="1">
      <alignment horizontal="center" vertical="center" wrapText="1"/>
    </xf>
    <xf numFmtId="0" fontId="1" fillId="0" borderId="1" xfId="0" applyFont="1" applyBorder="1" applyAlignment="1">
      <alignment horizontal="center" vertical="center" wrapText="1"/>
    </xf>
    <xf numFmtId="0" fontId="7" fillId="0" borderId="1" xfId="0" applyFont="1" applyFill="1" applyBorder="1" applyAlignment="1">
      <alignment horizontal="center" vertical="center" wrapText="1"/>
    </xf>
    <xf numFmtId="0" fontId="4" fillId="0" borderId="1" xfId="0" applyFont="1" applyBorder="1" applyAlignment="1">
      <alignment vertical="top" wrapText="1"/>
    </xf>
    <xf numFmtId="0" fontId="11" fillId="0" borderId="1" xfId="0" applyFont="1" applyBorder="1" applyAlignment="1">
      <alignment horizontal="center" vertical="center" wrapText="1"/>
    </xf>
    <xf numFmtId="14" fontId="9" fillId="0" borderId="1" xfId="0" applyNumberFormat="1" applyFont="1" applyBorder="1" applyAlignment="1">
      <alignment horizontal="center" vertical="center" wrapText="1"/>
    </xf>
    <xf numFmtId="14" fontId="4" fillId="0" borderId="1" xfId="0" applyNumberFormat="1" applyFont="1" applyBorder="1" applyAlignment="1">
      <alignment horizontal="center" vertical="center" wrapText="1"/>
    </xf>
    <xf numFmtId="0" fontId="2" fillId="0" borderId="6" xfId="0" applyFont="1" applyBorder="1" applyAlignment="1">
      <alignment horizontal="left" vertical="center" wrapText="1"/>
    </xf>
    <xf numFmtId="0" fontId="7" fillId="0" borderId="7" xfId="0" applyFont="1" applyFill="1" applyBorder="1" applyAlignment="1">
      <alignment horizontal="center" vertical="center" wrapText="1"/>
    </xf>
    <xf numFmtId="0" fontId="1" fillId="0" borderId="1" xfId="0" applyFont="1" applyBorder="1" applyAlignment="1">
      <alignment horizontal="center" vertical="center" wrapText="1"/>
    </xf>
    <xf numFmtId="0" fontId="7" fillId="0" borderId="1" xfId="0" applyFont="1" applyFill="1" applyBorder="1" applyAlignment="1">
      <alignment horizontal="center" vertical="center" wrapText="1"/>
    </xf>
    <xf numFmtId="0" fontId="4" fillId="0" borderId="1" xfId="0" applyFont="1" applyBorder="1" applyAlignment="1">
      <alignment horizontal="center" vertical="center" wrapText="1"/>
    </xf>
    <xf numFmtId="0" fontId="2" fillId="0" borderId="1" xfId="0" applyFont="1" applyFill="1" applyBorder="1" applyAlignment="1">
      <alignment horizontal="center" vertical="center" wrapText="1"/>
    </xf>
    <xf numFmtId="0" fontId="4" fillId="0" borderId="1" xfId="0" applyFont="1" applyBorder="1" applyAlignment="1">
      <alignment horizontal="left" vertical="center" wrapText="1"/>
    </xf>
    <xf numFmtId="0" fontId="2" fillId="0" borderId="11" xfId="0" applyFont="1" applyBorder="1" applyAlignment="1">
      <alignment horizontal="right" vertical="top" wrapText="1"/>
    </xf>
    <xf numFmtId="0" fontId="2" fillId="0" borderId="11" xfId="0" applyFont="1" applyBorder="1" applyAlignment="1">
      <alignment horizontal="right" vertical="top"/>
    </xf>
    <xf numFmtId="0" fontId="10" fillId="0" borderId="0" xfId="0" applyFont="1" applyBorder="1" applyAlignment="1">
      <alignment horizontal="left" vertical="center" wrapText="1"/>
    </xf>
    <xf numFmtId="0" fontId="10" fillId="0" borderId="0" xfId="0" applyFont="1" applyBorder="1" applyAlignment="1">
      <alignment horizontal="left" vertical="center"/>
    </xf>
    <xf numFmtId="14" fontId="4" fillId="0" borderId="5" xfId="0" applyNumberFormat="1" applyFont="1" applyBorder="1" applyAlignment="1">
      <alignment horizontal="center" vertical="center" wrapText="1"/>
    </xf>
    <xf numFmtId="14" fontId="4" fillId="0" borderId="7" xfId="0" applyNumberFormat="1" applyFont="1" applyBorder="1" applyAlignment="1">
      <alignment horizontal="center" vertical="center" wrapText="1"/>
    </xf>
    <xf numFmtId="0" fontId="2" fillId="0" borderId="1" xfId="0" applyFont="1" applyBorder="1" applyAlignment="1">
      <alignment horizontal="center" vertical="center" wrapText="1"/>
    </xf>
    <xf numFmtId="0" fontId="6" fillId="0" borderId="5" xfId="0" applyFont="1" applyBorder="1" applyAlignment="1">
      <alignment horizontal="center" vertical="top" wrapText="1"/>
    </xf>
    <xf numFmtId="0" fontId="6" fillId="0" borderId="6" xfId="0" applyFont="1" applyBorder="1" applyAlignment="1">
      <alignment horizontal="center" vertical="top" wrapText="1"/>
    </xf>
    <xf numFmtId="0" fontId="6" fillId="0" borderId="7" xfId="0" applyFont="1" applyBorder="1" applyAlignment="1">
      <alignment horizontal="center" vertical="top" wrapText="1"/>
    </xf>
    <xf numFmtId="14" fontId="2" fillId="0" borderId="1" xfId="0" applyNumberFormat="1" applyFont="1" applyBorder="1" applyAlignment="1">
      <alignment horizontal="center" vertical="center" wrapText="1"/>
    </xf>
    <xf numFmtId="0" fontId="1" fillId="0" borderId="1" xfId="0" applyFont="1" applyBorder="1" applyAlignment="1">
      <alignment horizontal="center" vertical="center" wrapText="1"/>
    </xf>
    <xf numFmtId="0" fontId="18" fillId="0" borderId="6" xfId="0" applyFont="1" applyBorder="1" applyAlignment="1">
      <alignment horizontal="center" vertical="center" wrapText="1"/>
    </xf>
    <xf numFmtId="0" fontId="18" fillId="0" borderId="7" xfId="0" applyFont="1" applyBorder="1" applyAlignment="1">
      <alignment horizontal="center" vertical="center" wrapText="1"/>
    </xf>
    <xf numFmtId="0" fontId="1" fillId="0" borderId="5" xfId="0" applyFont="1" applyBorder="1" applyAlignment="1">
      <alignment horizontal="center" vertical="top" wrapText="1"/>
    </xf>
    <xf numFmtId="0" fontId="0" fillId="0" borderId="6" xfId="0" applyBorder="1" applyAlignment="1">
      <alignment vertical="top" wrapText="1"/>
    </xf>
    <xf numFmtId="0" fontId="0" fillId="0" borderId="7" xfId="0" applyBorder="1" applyAlignment="1">
      <alignment vertical="top" wrapText="1"/>
    </xf>
    <xf numFmtId="14" fontId="9" fillId="0" borderId="5" xfId="0" applyNumberFormat="1" applyFont="1" applyBorder="1" applyAlignment="1">
      <alignment horizontal="center" vertical="center" wrapText="1"/>
    </xf>
    <xf numFmtId="14" fontId="9" fillId="0" borderId="7" xfId="0" applyNumberFormat="1" applyFont="1" applyBorder="1" applyAlignment="1">
      <alignment horizontal="center" vertical="center" wrapText="1"/>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4" xfId="0" applyFont="1" applyBorder="1" applyAlignment="1">
      <alignment horizontal="center" vertical="center" wrapText="1"/>
    </xf>
    <xf numFmtId="14" fontId="9" fillId="0" borderId="1" xfId="0" applyNumberFormat="1" applyFont="1" applyBorder="1" applyAlignment="1">
      <alignment horizontal="center" vertical="center" wrapText="1"/>
    </xf>
    <xf numFmtId="14" fontId="2" fillId="0" borderId="5" xfId="0" applyNumberFormat="1" applyFont="1" applyBorder="1" applyAlignment="1">
      <alignment horizontal="center" vertical="center" wrapText="1"/>
    </xf>
    <xf numFmtId="14" fontId="2" fillId="0" borderId="7" xfId="0" applyNumberFormat="1" applyFont="1" applyBorder="1" applyAlignment="1">
      <alignment horizontal="center" vertical="center" wrapText="1"/>
    </xf>
    <xf numFmtId="0" fontId="16" fillId="0" borderId="5" xfId="0" applyFont="1" applyBorder="1" applyAlignment="1">
      <alignment horizontal="center" vertical="center" wrapText="1"/>
    </xf>
    <xf numFmtId="0" fontId="17" fillId="0" borderId="6" xfId="0" applyFont="1" applyBorder="1" applyAlignment="1">
      <alignment vertical="center"/>
    </xf>
    <xf numFmtId="0" fontId="16" fillId="0" borderId="6" xfId="0" applyFont="1" applyBorder="1" applyAlignment="1">
      <alignment horizontal="center" vertical="center" wrapText="1"/>
    </xf>
    <xf numFmtId="0" fontId="16" fillId="0" borderId="7" xfId="0" applyFont="1" applyBorder="1" applyAlignment="1">
      <alignment horizontal="center" vertical="center" wrapText="1"/>
    </xf>
    <xf numFmtId="0" fontId="7" fillId="0" borderId="8" xfId="0" applyFont="1" applyBorder="1" applyAlignment="1">
      <alignment horizontal="center" vertical="center" wrapText="1"/>
    </xf>
    <xf numFmtId="0" fontId="7" fillId="0" borderId="9" xfId="0"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13" fillId="0" borderId="5" xfId="0" applyFont="1" applyBorder="1" applyAlignment="1">
      <alignment horizontal="center" vertical="center" wrapText="1"/>
    </xf>
    <xf numFmtId="0" fontId="13" fillId="0" borderId="6" xfId="0" applyFont="1" applyBorder="1" applyAlignment="1">
      <alignment horizontal="center" vertical="center" wrapText="1"/>
    </xf>
    <xf numFmtId="0" fontId="13" fillId="0" borderId="7" xfId="0" applyFont="1" applyBorder="1" applyAlignment="1">
      <alignment horizontal="center" vertical="center" wrapText="1"/>
    </xf>
    <xf numFmtId="0" fontId="12" fillId="0" borderId="5" xfId="0" applyFont="1" applyBorder="1" applyAlignment="1">
      <alignment horizontal="center" vertical="top" wrapText="1"/>
    </xf>
    <xf numFmtId="0" fontId="12" fillId="0" borderId="6" xfId="0" applyFont="1" applyBorder="1" applyAlignment="1">
      <alignment horizontal="center" vertical="top" wrapText="1"/>
    </xf>
    <xf numFmtId="0" fontId="12" fillId="0" borderId="7" xfId="0" applyFont="1" applyBorder="1" applyAlignment="1">
      <alignment horizontal="center" vertical="top" wrapText="1"/>
    </xf>
    <xf numFmtId="0" fontId="15" fillId="0" borderId="6" xfId="0" applyFont="1" applyBorder="1" applyAlignment="1">
      <alignment vertical="top" wrapText="1"/>
    </xf>
    <xf numFmtId="0" fontId="15" fillId="0" borderId="7" xfId="0" applyFont="1" applyBorder="1" applyAlignment="1">
      <alignment vertical="top" wrapText="1"/>
    </xf>
    <xf numFmtId="0" fontId="1" fillId="0" borderId="5" xfId="0" applyFont="1" applyBorder="1" applyAlignment="1">
      <alignment horizontal="center" vertical="center" wrapText="1"/>
    </xf>
    <xf numFmtId="0" fontId="1" fillId="0" borderId="7" xfId="0" applyFont="1" applyBorder="1" applyAlignment="1">
      <alignment horizontal="center" vertical="center" wrapText="1"/>
    </xf>
    <xf numFmtId="0" fontId="12" fillId="0" borderId="5" xfId="0" applyFont="1" applyBorder="1" applyAlignment="1">
      <alignment horizontal="center" vertical="center" wrapText="1"/>
    </xf>
    <xf numFmtId="0" fontId="12" fillId="0" borderId="6" xfId="0" applyFont="1" applyBorder="1" applyAlignment="1">
      <alignment horizontal="center" vertical="center" wrapText="1"/>
    </xf>
    <xf numFmtId="0" fontId="12" fillId="0" borderId="7" xfId="0" applyFont="1" applyBorder="1" applyAlignment="1">
      <alignment horizontal="center" vertical="center" wrapText="1"/>
    </xf>
    <xf numFmtId="0" fontId="3" fillId="0" borderId="1" xfId="0" applyFont="1" applyBorder="1" applyAlignment="1">
      <alignment horizontal="center" vertical="center" wrapText="1"/>
    </xf>
    <xf numFmtId="0" fontId="2" fillId="0" borderId="2" xfId="0" applyFont="1" applyBorder="1" applyAlignment="1">
      <alignment horizontal="left" vertical="top" wrapText="1"/>
    </xf>
    <xf numFmtId="0" fontId="2" fillId="0" borderId="3" xfId="0" applyFont="1" applyBorder="1" applyAlignment="1">
      <alignment horizontal="left" vertical="top" wrapText="1"/>
    </xf>
    <xf numFmtId="0" fontId="2" fillId="0" borderId="4" xfId="0" applyFont="1" applyBorder="1" applyAlignment="1">
      <alignment horizontal="left" vertical="top" wrapText="1"/>
    </xf>
    <xf numFmtId="0" fontId="7" fillId="0" borderId="1" xfId="0" applyFont="1" applyFill="1" applyBorder="1" applyAlignment="1">
      <alignment horizontal="center" vertical="center" wrapText="1"/>
    </xf>
    <xf numFmtId="0" fontId="9" fillId="0" borderId="2" xfId="0" applyFont="1" applyBorder="1" applyAlignment="1">
      <alignment horizontal="left" vertical="top" wrapText="1"/>
    </xf>
    <xf numFmtId="0" fontId="8" fillId="0" borderId="3" xfId="0" applyFont="1" applyBorder="1" applyAlignment="1">
      <alignment horizontal="left" vertical="top" wrapText="1"/>
    </xf>
    <xf numFmtId="0" fontId="8" fillId="0" borderId="4" xfId="0" applyFont="1" applyBorder="1" applyAlignment="1">
      <alignment horizontal="left" vertical="top" wrapText="1"/>
    </xf>
    <xf numFmtId="0" fontId="3" fillId="0" borderId="6" xfId="0" applyFont="1" applyBorder="1" applyAlignment="1">
      <alignment horizontal="center" vertical="center" wrapText="1"/>
    </xf>
    <xf numFmtId="0" fontId="3" fillId="0" borderId="7" xfId="0" applyFont="1" applyBorder="1" applyAlignment="1">
      <alignment horizontal="center" vertical="center" wrapText="1"/>
    </xf>
    <xf numFmtId="0" fontId="2" fillId="0" borderId="2" xfId="0" applyFont="1" applyBorder="1" applyAlignment="1">
      <alignment horizontal="center" vertical="center" wrapText="1"/>
    </xf>
    <xf numFmtId="0" fontId="2" fillId="0" borderId="4" xfId="0" applyFont="1" applyBorder="1" applyAlignment="1">
      <alignment horizontal="center" vertical="center" wrapText="1"/>
    </xf>
    <xf numFmtId="0" fontId="7" fillId="0" borderId="2"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9" fillId="0" borderId="4" xfId="0" applyFont="1" applyBorder="1" applyAlignment="1">
      <alignment horizontal="left" vertical="top" wrapText="1"/>
    </xf>
    <xf numFmtId="0" fontId="14" fillId="0" borderId="6" xfId="0" applyFont="1" applyBorder="1" applyAlignment="1">
      <alignment horizontal="center" vertical="top" wrapText="1"/>
    </xf>
    <xf numFmtId="0" fontId="14" fillId="0" borderId="7" xfId="0" applyFont="1" applyBorder="1" applyAlignment="1">
      <alignment horizontal="center" vertical="top" wrapText="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GoncharovaAV\AppData\Local\Microsoft\Windows\INetCache\Content.Outlook\R2AHSAV8\&#1053;&#1072;%2020.03.2019%20&#1054;&#1073;&#1088;&#1072;&#1079;&#1086;&#1074;&#1072;&#1085;&#1080;&#1077;%20&#1048;&#1057;&#1055;&#1056;&#1040;&#1042;&#1051;&#1045;&#1053;&#1054;%20(00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4">
          <cell r="J24" t="str">
            <v xml:space="preserve">Презентация ресурсов цифровых образовательных платформ. Заключены соглашения  по использованию платформ "Открытая школа - 2035" и МАОУ "Средняя школа №8" апробирует платфому "Образование  4.0". Систематически идет обсуждение и рапространение опыта по использованию данных ресурсов на методических мероприятиях. </v>
          </cell>
        </row>
        <row r="26">
          <cell r="J26" t="str">
            <v>Мониторинг проводится два раза в год: на 01.07.2019 и 01.01.2020.  Управление образования  направляет в образоватльные организции каталог программ  курсов повышения квалификации учреждений дополнительного профессионального образования ХМАО-Югры. Организация   курсовой подготовки проводится через автоматизированную систему управления повышения квалификации. Образовательная организация как юридическое лицо самостоятельно осуществляет выбор программ</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95"/>
  <sheetViews>
    <sheetView tabSelected="1" topLeftCell="C1" zoomScale="69" zoomScaleNormal="69" workbookViewId="0">
      <selection activeCell="A3" sqref="A3:K3"/>
    </sheetView>
  </sheetViews>
  <sheetFormatPr defaultRowHeight="15" x14ac:dyDescent="0.25"/>
  <cols>
    <col min="1" max="1" width="20.5703125" customWidth="1"/>
    <col min="2" max="2" width="23.7109375" customWidth="1"/>
    <col min="3" max="3" width="31.140625" customWidth="1"/>
    <col min="4" max="4" width="16.140625" customWidth="1"/>
    <col min="5" max="5" width="15.140625" customWidth="1"/>
    <col min="6" max="6" width="28.140625" customWidth="1"/>
    <col min="7" max="7" width="30.140625" customWidth="1"/>
    <col min="8" max="8" width="16.140625" customWidth="1"/>
    <col min="9" max="9" width="28.42578125" customWidth="1"/>
    <col min="10" max="10" width="48.5703125" style="8" customWidth="1"/>
    <col min="11" max="11" width="22.7109375" customWidth="1"/>
    <col min="12" max="12" width="13.85546875" customWidth="1"/>
  </cols>
  <sheetData>
    <row r="1" spans="1:13" ht="21.75" customHeight="1" x14ac:dyDescent="0.25">
      <c r="I1" s="39"/>
      <c r="J1" s="40"/>
      <c r="K1" s="40"/>
    </row>
    <row r="2" spans="1:13" ht="21" customHeight="1" x14ac:dyDescent="0.25">
      <c r="A2" s="70" t="s">
        <v>0</v>
      </c>
      <c r="B2" s="71"/>
      <c r="C2" s="71"/>
      <c r="D2" s="71"/>
      <c r="E2" s="71"/>
      <c r="F2" s="71"/>
      <c r="G2" s="71"/>
      <c r="H2" s="71"/>
      <c r="I2" s="71"/>
      <c r="J2" s="71"/>
      <c r="K2" s="72"/>
    </row>
    <row r="3" spans="1:13" ht="18" customHeight="1" x14ac:dyDescent="0.25">
      <c r="A3" s="70"/>
      <c r="B3" s="71"/>
      <c r="C3" s="71"/>
      <c r="D3" s="71"/>
      <c r="E3" s="71"/>
      <c r="F3" s="71"/>
      <c r="G3" s="71"/>
      <c r="H3" s="71"/>
      <c r="I3" s="71"/>
      <c r="J3" s="71"/>
      <c r="K3" s="72"/>
    </row>
    <row r="4" spans="1:13" ht="36" customHeight="1" x14ac:dyDescent="0.25">
      <c r="A4" s="58" t="s">
        <v>1</v>
      </c>
      <c r="B4" s="58" t="s">
        <v>2</v>
      </c>
      <c r="C4" s="58" t="s">
        <v>22</v>
      </c>
      <c r="D4" s="50" t="s">
        <v>3</v>
      </c>
      <c r="E4" s="50"/>
      <c r="F4" s="50"/>
      <c r="G4" s="58" t="s">
        <v>23</v>
      </c>
      <c r="H4" s="50" t="s">
        <v>4</v>
      </c>
      <c r="I4" s="50" t="s">
        <v>5</v>
      </c>
      <c r="J4" s="58" t="s">
        <v>38</v>
      </c>
      <c r="K4" s="58" t="s">
        <v>39</v>
      </c>
    </row>
    <row r="5" spans="1:13" x14ac:dyDescent="0.25">
      <c r="A5" s="59"/>
      <c r="B5" s="59"/>
      <c r="C5" s="59"/>
      <c r="D5" s="50"/>
      <c r="E5" s="50"/>
      <c r="F5" s="50"/>
      <c r="G5" s="59"/>
      <c r="H5" s="50"/>
      <c r="I5" s="50"/>
      <c r="J5" s="59"/>
      <c r="K5" s="59"/>
    </row>
    <row r="6" spans="1:13" ht="21" customHeight="1" x14ac:dyDescent="0.25">
      <c r="A6" s="60"/>
      <c r="B6" s="60"/>
      <c r="C6" s="60"/>
      <c r="D6" s="81" t="s">
        <v>6</v>
      </c>
      <c r="E6" s="82"/>
      <c r="F6" s="2" t="s">
        <v>7</v>
      </c>
      <c r="G6" s="60"/>
      <c r="H6" s="50"/>
      <c r="I6" s="50"/>
      <c r="J6" s="60"/>
      <c r="K6" s="60"/>
    </row>
    <row r="7" spans="1:13" ht="29.25" customHeight="1" x14ac:dyDescent="0.25">
      <c r="A7" s="64" t="s">
        <v>48</v>
      </c>
      <c r="B7" s="66"/>
      <c r="C7" s="66"/>
      <c r="D7" s="66"/>
      <c r="E7" s="66"/>
      <c r="F7" s="66"/>
      <c r="G7" s="66"/>
      <c r="H7" s="66"/>
      <c r="I7" s="66"/>
      <c r="J7" s="66"/>
      <c r="K7" s="67"/>
    </row>
    <row r="8" spans="1:13" ht="35.25" customHeight="1" x14ac:dyDescent="0.25">
      <c r="A8" s="68" t="s">
        <v>96</v>
      </c>
      <c r="B8" s="68"/>
      <c r="C8" s="68"/>
      <c r="D8" s="68"/>
      <c r="E8" s="68"/>
      <c r="F8" s="68"/>
      <c r="G8" s="68"/>
      <c r="H8" s="68"/>
      <c r="I8" s="68"/>
      <c r="J8" s="68"/>
      <c r="K8" s="69"/>
    </row>
    <row r="9" spans="1:13" ht="340.5" customHeight="1" x14ac:dyDescent="0.25">
      <c r="A9" s="36">
        <v>2019</v>
      </c>
      <c r="B9" s="36">
        <v>0</v>
      </c>
      <c r="C9" s="36" t="s">
        <v>94</v>
      </c>
      <c r="D9" s="36" t="s">
        <v>82</v>
      </c>
      <c r="E9" s="36"/>
      <c r="F9" s="36" t="s">
        <v>25</v>
      </c>
      <c r="G9" s="36" t="s">
        <v>108</v>
      </c>
      <c r="H9" s="36" t="s">
        <v>10</v>
      </c>
      <c r="I9" s="36" t="s">
        <v>55</v>
      </c>
      <c r="J9" s="38" t="s">
        <v>113</v>
      </c>
      <c r="K9" s="35">
        <v>3</v>
      </c>
    </row>
    <row r="10" spans="1:13" ht="35.25" customHeight="1" x14ac:dyDescent="0.25">
      <c r="A10" s="94" t="s">
        <v>111</v>
      </c>
      <c r="B10" s="94"/>
      <c r="C10" s="94"/>
      <c r="D10" s="94"/>
      <c r="E10" s="94"/>
      <c r="F10" s="94"/>
      <c r="G10" s="94"/>
      <c r="H10" s="94"/>
      <c r="I10" s="94"/>
      <c r="J10" s="94"/>
      <c r="K10" s="95"/>
    </row>
    <row r="11" spans="1:13" ht="123" customHeight="1" x14ac:dyDescent="0.25">
      <c r="A11" s="34">
        <v>2019</v>
      </c>
      <c r="B11" s="34">
        <v>0</v>
      </c>
      <c r="C11" s="34" t="s">
        <v>112</v>
      </c>
      <c r="D11" s="81" t="s">
        <v>112</v>
      </c>
      <c r="E11" s="82"/>
      <c r="F11" s="34" t="s">
        <v>112</v>
      </c>
      <c r="G11" s="34" t="s">
        <v>112</v>
      </c>
      <c r="H11" s="37" t="s">
        <v>10</v>
      </c>
      <c r="I11" s="19" t="s">
        <v>55</v>
      </c>
      <c r="J11" s="34" t="s">
        <v>112</v>
      </c>
      <c r="K11" s="35">
        <v>3</v>
      </c>
    </row>
    <row r="12" spans="1:13" ht="22.5" customHeight="1" x14ac:dyDescent="0.25">
      <c r="A12" s="64" t="s">
        <v>109</v>
      </c>
      <c r="B12" s="65"/>
      <c r="C12" s="65"/>
      <c r="D12" s="65"/>
      <c r="E12" s="65"/>
      <c r="F12" s="65"/>
      <c r="G12" s="65"/>
      <c r="H12" s="65"/>
      <c r="I12" s="65"/>
      <c r="J12" s="32"/>
      <c r="K12" s="33"/>
      <c r="L12" s="7"/>
      <c r="M12" s="1"/>
    </row>
    <row r="13" spans="1:13" ht="44.25" customHeight="1" x14ac:dyDescent="0.25">
      <c r="A13" s="83" t="s">
        <v>61</v>
      </c>
      <c r="B13" s="84"/>
      <c r="C13" s="84"/>
      <c r="D13" s="84"/>
      <c r="E13" s="84"/>
      <c r="F13" s="84"/>
      <c r="G13" s="84"/>
      <c r="H13" s="84"/>
      <c r="I13" s="84"/>
      <c r="J13" s="84"/>
      <c r="K13" s="85"/>
      <c r="L13" s="18"/>
      <c r="M13" s="1"/>
    </row>
    <row r="14" spans="1:13" ht="76.5" customHeight="1" x14ac:dyDescent="0.25">
      <c r="A14" s="58">
        <v>2019</v>
      </c>
      <c r="B14" s="58">
        <v>72</v>
      </c>
      <c r="C14" s="10" t="s">
        <v>8</v>
      </c>
      <c r="D14" s="61" t="s">
        <v>24</v>
      </c>
      <c r="E14" s="61"/>
      <c r="F14" s="61" t="s">
        <v>25</v>
      </c>
      <c r="G14" s="96" t="s">
        <v>69</v>
      </c>
      <c r="H14" s="45" t="s">
        <v>10</v>
      </c>
      <c r="I14" s="45" t="s">
        <v>11</v>
      </c>
      <c r="J14" s="91" t="s">
        <v>45</v>
      </c>
      <c r="K14" s="98">
        <v>3</v>
      </c>
      <c r="L14" s="18"/>
      <c r="M14" s="1"/>
    </row>
    <row r="15" spans="1:13" ht="138.75" customHeight="1" x14ac:dyDescent="0.25">
      <c r="A15" s="60"/>
      <c r="B15" s="60"/>
      <c r="C15" s="10" t="s">
        <v>9</v>
      </c>
      <c r="D15" s="61"/>
      <c r="E15" s="61"/>
      <c r="F15" s="61"/>
      <c r="G15" s="97"/>
      <c r="H15" s="45"/>
      <c r="I15" s="45"/>
      <c r="J15" s="100"/>
      <c r="K15" s="99"/>
      <c r="L15" s="18"/>
      <c r="M15" s="1"/>
    </row>
    <row r="16" spans="1:13" ht="29.45" customHeight="1" x14ac:dyDescent="0.25">
      <c r="A16" s="70" t="s">
        <v>56</v>
      </c>
      <c r="B16" s="71"/>
      <c r="C16" s="71"/>
      <c r="D16" s="71"/>
      <c r="E16" s="71"/>
      <c r="F16" s="71"/>
      <c r="G16" s="71"/>
      <c r="H16" s="71"/>
      <c r="I16" s="71"/>
      <c r="J16" s="71"/>
      <c r="K16" s="72"/>
      <c r="L16" s="18"/>
      <c r="M16" s="1"/>
    </row>
    <row r="17" spans="1:14" ht="51.75" customHeight="1" x14ac:dyDescent="0.25">
      <c r="A17" s="73" t="s">
        <v>95</v>
      </c>
      <c r="B17" s="74"/>
      <c r="C17" s="74"/>
      <c r="D17" s="74"/>
      <c r="E17" s="74"/>
      <c r="F17" s="74"/>
      <c r="G17" s="74"/>
      <c r="H17" s="74"/>
      <c r="I17" s="74"/>
      <c r="J17" s="74"/>
      <c r="K17" s="75"/>
      <c r="L17" s="1"/>
      <c r="M17" s="1"/>
      <c r="N17" s="1"/>
    </row>
    <row r="18" spans="1:14" ht="409.5" customHeight="1" x14ac:dyDescent="0.25">
      <c r="A18" s="15">
        <v>2019</v>
      </c>
      <c r="B18" s="29">
        <v>1.2300000000000001E-4</v>
      </c>
      <c r="C18" s="10" t="s">
        <v>57</v>
      </c>
      <c r="D18" s="61" t="s">
        <v>83</v>
      </c>
      <c r="E18" s="61"/>
      <c r="F18" s="30" t="s">
        <v>25</v>
      </c>
      <c r="G18" s="16" t="s">
        <v>65</v>
      </c>
      <c r="H18" s="16" t="s">
        <v>58</v>
      </c>
      <c r="I18" s="16" t="s">
        <v>59</v>
      </c>
      <c r="J18" s="14" t="s">
        <v>62</v>
      </c>
      <c r="K18" s="17">
        <v>3</v>
      </c>
      <c r="L18" s="7"/>
      <c r="M18" s="1"/>
      <c r="N18" s="1"/>
    </row>
    <row r="19" spans="1:14" ht="36" customHeight="1" x14ac:dyDescent="0.25">
      <c r="A19" s="76" t="s">
        <v>97</v>
      </c>
      <c r="B19" s="101"/>
      <c r="C19" s="101"/>
      <c r="D19" s="101"/>
      <c r="E19" s="101"/>
      <c r="F19" s="101"/>
      <c r="G19" s="101"/>
      <c r="H19" s="101"/>
      <c r="I19" s="101"/>
      <c r="J19" s="101"/>
      <c r="K19" s="102"/>
      <c r="L19" s="7"/>
      <c r="M19" s="1"/>
      <c r="N19" s="1"/>
    </row>
    <row r="20" spans="1:14" ht="175.5" customHeight="1" x14ac:dyDescent="0.25">
      <c r="A20" s="26">
        <v>2019</v>
      </c>
      <c r="B20" s="26">
        <v>0</v>
      </c>
      <c r="C20" s="10" t="s">
        <v>64</v>
      </c>
      <c r="D20" s="62" t="s">
        <v>84</v>
      </c>
      <c r="E20" s="63"/>
      <c r="F20" s="24" t="s">
        <v>51</v>
      </c>
      <c r="G20" s="25" t="s">
        <v>65</v>
      </c>
      <c r="H20" s="25" t="s">
        <v>58</v>
      </c>
      <c r="I20" s="25" t="s">
        <v>59</v>
      </c>
      <c r="J20" s="14" t="s">
        <v>66</v>
      </c>
      <c r="K20" s="27">
        <v>3</v>
      </c>
      <c r="L20" s="7"/>
      <c r="M20" s="1"/>
      <c r="N20" s="1"/>
    </row>
    <row r="21" spans="1:14" ht="25.9" customHeight="1" x14ac:dyDescent="0.25">
      <c r="A21" s="51" t="s">
        <v>89</v>
      </c>
      <c r="B21" s="51"/>
      <c r="C21" s="51"/>
      <c r="D21" s="51"/>
      <c r="E21" s="51"/>
      <c r="F21" s="51"/>
      <c r="G21" s="51"/>
      <c r="H21" s="51"/>
      <c r="I21" s="51"/>
      <c r="J21" s="51"/>
      <c r="K21" s="52"/>
    </row>
    <row r="22" spans="1:14" ht="46.5" customHeight="1" x14ac:dyDescent="0.25">
      <c r="A22" s="77" t="s">
        <v>102</v>
      </c>
      <c r="B22" s="79"/>
      <c r="C22" s="79"/>
      <c r="D22" s="79"/>
      <c r="E22" s="79"/>
      <c r="F22" s="79"/>
      <c r="G22" s="79"/>
      <c r="H22" s="79"/>
      <c r="I22" s="79"/>
      <c r="J22" s="79"/>
      <c r="K22" s="80"/>
    </row>
    <row r="23" spans="1:14" ht="80.25" customHeight="1" x14ac:dyDescent="0.25">
      <c r="A23" s="20">
        <v>2019</v>
      </c>
      <c r="B23" s="20">
        <v>100</v>
      </c>
      <c r="C23" s="10" t="s">
        <v>90</v>
      </c>
      <c r="D23" s="61">
        <v>43572</v>
      </c>
      <c r="E23" s="61"/>
      <c r="F23" s="21">
        <v>43830</v>
      </c>
      <c r="G23" s="22" t="s">
        <v>70</v>
      </c>
      <c r="H23" s="22" t="s">
        <v>10</v>
      </c>
      <c r="I23" s="19" t="s">
        <v>54</v>
      </c>
      <c r="J23" s="14" t="s">
        <v>67</v>
      </c>
      <c r="K23" s="23">
        <v>3</v>
      </c>
    </row>
    <row r="24" spans="1:14" ht="59.25" customHeight="1" x14ac:dyDescent="0.25">
      <c r="A24" s="77" t="s">
        <v>101</v>
      </c>
      <c r="B24" s="79"/>
      <c r="C24" s="79"/>
      <c r="D24" s="79"/>
      <c r="E24" s="79"/>
      <c r="F24" s="79"/>
      <c r="G24" s="79"/>
      <c r="H24" s="79"/>
      <c r="I24" s="79"/>
      <c r="J24" s="79"/>
      <c r="K24" s="80"/>
    </row>
    <row r="25" spans="1:14" ht="109.5" customHeight="1" x14ac:dyDescent="0.25">
      <c r="A25" s="20">
        <v>2019</v>
      </c>
      <c r="B25" s="20">
        <v>5</v>
      </c>
      <c r="C25" s="10" t="s">
        <v>50</v>
      </c>
      <c r="D25" s="49">
        <v>43572</v>
      </c>
      <c r="E25" s="49"/>
      <c r="F25" s="21" t="s">
        <v>51</v>
      </c>
      <c r="G25" s="22" t="s">
        <v>71</v>
      </c>
      <c r="H25" s="22" t="s">
        <v>10</v>
      </c>
      <c r="I25" s="19" t="s">
        <v>55</v>
      </c>
      <c r="J25" s="14" t="s">
        <v>91</v>
      </c>
      <c r="K25" s="23">
        <v>3</v>
      </c>
    </row>
    <row r="26" spans="1:14" ht="51" customHeight="1" x14ac:dyDescent="0.25">
      <c r="A26" s="76" t="s">
        <v>98</v>
      </c>
      <c r="B26" s="77"/>
      <c r="C26" s="77"/>
      <c r="D26" s="77"/>
      <c r="E26" s="77"/>
      <c r="F26" s="77"/>
      <c r="G26" s="77"/>
      <c r="H26" s="77"/>
      <c r="I26" s="77"/>
      <c r="J26" s="77"/>
      <c r="K26" s="78"/>
    </row>
    <row r="27" spans="1:14" ht="151.5" customHeight="1" x14ac:dyDescent="0.25">
      <c r="A27" s="20">
        <v>2019</v>
      </c>
      <c r="B27" s="20">
        <v>10</v>
      </c>
      <c r="C27" s="10" t="s">
        <v>60</v>
      </c>
      <c r="D27" s="61" t="s">
        <v>84</v>
      </c>
      <c r="E27" s="61"/>
      <c r="F27" s="21" t="s">
        <v>51</v>
      </c>
      <c r="G27" s="22" t="s">
        <v>72</v>
      </c>
      <c r="H27" s="22" t="s">
        <v>10</v>
      </c>
      <c r="I27" s="22" t="s">
        <v>52</v>
      </c>
      <c r="J27" s="14" t="str">
        <f>[1]Лист1!$J$24</f>
        <v xml:space="preserve">Презентация ресурсов цифровых образовательных платформ. Заключены соглашения  по использованию платформ "Открытая школа - 2035" и МАОУ "Средняя школа №8" апробирует платфому "Образование  4.0". Систематически идет обсуждение и рапространение опыта по использованию данных ресурсов на методических мероприятиях. </v>
      </c>
      <c r="K27" s="23">
        <v>3</v>
      </c>
    </row>
    <row r="28" spans="1:14" ht="54" customHeight="1" x14ac:dyDescent="0.25">
      <c r="A28" s="53" t="s">
        <v>92</v>
      </c>
      <c r="B28" s="54"/>
      <c r="C28" s="54"/>
      <c r="D28" s="54"/>
      <c r="E28" s="54"/>
      <c r="F28" s="54"/>
      <c r="G28" s="54"/>
      <c r="H28" s="54"/>
      <c r="I28" s="54"/>
      <c r="J28" s="54"/>
      <c r="K28" s="55"/>
    </row>
    <row r="29" spans="1:14" ht="213.75" customHeight="1" x14ac:dyDescent="0.25">
      <c r="A29" s="20">
        <v>2019</v>
      </c>
      <c r="B29" s="20">
        <v>3</v>
      </c>
      <c r="C29" s="10" t="s">
        <v>49</v>
      </c>
      <c r="D29" s="56" t="s">
        <v>85</v>
      </c>
      <c r="E29" s="57"/>
      <c r="F29" s="21" t="s">
        <v>68</v>
      </c>
      <c r="G29" s="22" t="s">
        <v>71</v>
      </c>
      <c r="H29" s="22" t="s">
        <v>10</v>
      </c>
      <c r="I29" s="22" t="s">
        <v>53</v>
      </c>
      <c r="J29" s="14" t="str">
        <f>[1]Лист1!$J$26</f>
        <v>Мониторинг проводится два раза в год: на 01.07.2019 и 01.01.2020.  Управление образования  направляет в образоватльные организции каталог программ  курсов повышения квалификации учреждений дополнительного профессионального образования ХМАО-Югры. Организация   курсовой подготовки проводится через автоматизированную систему управления повышения квалификации. Образовательная организация как юридическое лицо самостоятельно осуществляет выбор программ</v>
      </c>
      <c r="K29" s="23">
        <v>3</v>
      </c>
    </row>
    <row r="30" spans="1:14" ht="34.5" customHeight="1" x14ac:dyDescent="0.25">
      <c r="A30" s="64" t="s">
        <v>12</v>
      </c>
      <c r="B30" s="66"/>
      <c r="C30" s="66"/>
      <c r="D30" s="66"/>
      <c r="E30" s="66"/>
      <c r="F30" s="66"/>
      <c r="G30" s="66"/>
      <c r="H30" s="66"/>
      <c r="I30" s="66"/>
      <c r="J30" s="66"/>
      <c r="K30" s="67"/>
    </row>
    <row r="31" spans="1:14" ht="41.25" customHeight="1" x14ac:dyDescent="0.25">
      <c r="A31" s="76" t="s">
        <v>99</v>
      </c>
      <c r="B31" s="77"/>
      <c r="C31" s="77"/>
      <c r="D31" s="77"/>
      <c r="E31" s="77"/>
      <c r="F31" s="77"/>
      <c r="G31" s="77"/>
      <c r="H31" s="77"/>
      <c r="I31" s="77"/>
      <c r="J31" s="77"/>
      <c r="K31" s="78"/>
      <c r="L31" s="7"/>
      <c r="M31" s="1"/>
    </row>
    <row r="32" spans="1:14" ht="75" x14ac:dyDescent="0.25">
      <c r="A32" s="50">
        <v>2019</v>
      </c>
      <c r="B32" s="86">
        <v>3.4650000000000002E-3</v>
      </c>
      <c r="C32" s="10" t="s">
        <v>13</v>
      </c>
      <c r="D32" s="49" t="s">
        <v>26</v>
      </c>
      <c r="E32" s="49"/>
      <c r="F32" s="49" t="s">
        <v>25</v>
      </c>
      <c r="G32" s="87" t="s">
        <v>73</v>
      </c>
      <c r="H32" s="45" t="s">
        <v>16</v>
      </c>
      <c r="I32" s="45" t="s">
        <v>11</v>
      </c>
      <c r="J32" s="91" t="s">
        <v>103</v>
      </c>
      <c r="K32" s="90">
        <v>3</v>
      </c>
    </row>
    <row r="33" spans="1:11" ht="83.25" customHeight="1" x14ac:dyDescent="0.25">
      <c r="A33" s="50"/>
      <c r="B33" s="86"/>
      <c r="C33" s="10" t="s">
        <v>14</v>
      </c>
      <c r="D33" s="49"/>
      <c r="E33" s="49"/>
      <c r="F33" s="49"/>
      <c r="G33" s="88"/>
      <c r="H33" s="45"/>
      <c r="I33" s="45"/>
      <c r="J33" s="92"/>
      <c r="K33" s="90"/>
    </row>
    <row r="34" spans="1:11" ht="183" customHeight="1" x14ac:dyDescent="0.25">
      <c r="A34" s="50"/>
      <c r="B34" s="86"/>
      <c r="C34" s="10" t="s">
        <v>15</v>
      </c>
      <c r="D34" s="49"/>
      <c r="E34" s="49"/>
      <c r="F34" s="49"/>
      <c r="G34" s="89"/>
      <c r="H34" s="45"/>
      <c r="I34" s="45"/>
      <c r="J34" s="93"/>
      <c r="K34" s="90"/>
    </row>
    <row r="35" spans="1:11" ht="44.25" customHeight="1" x14ac:dyDescent="0.25">
      <c r="A35" s="83" t="s">
        <v>100</v>
      </c>
      <c r="B35" s="84"/>
      <c r="C35" s="84"/>
      <c r="D35" s="84"/>
      <c r="E35" s="84"/>
      <c r="F35" s="84"/>
      <c r="G35" s="84"/>
      <c r="H35" s="84"/>
      <c r="I35" s="84"/>
      <c r="J35" s="84"/>
      <c r="K35" s="85"/>
    </row>
    <row r="36" spans="1:11" ht="126" customHeight="1" x14ac:dyDescent="0.25">
      <c r="A36" s="50">
        <v>2019</v>
      </c>
      <c r="B36" s="50">
        <v>14</v>
      </c>
      <c r="C36" s="10" t="s">
        <v>17</v>
      </c>
      <c r="D36" s="49">
        <v>43497</v>
      </c>
      <c r="E36" s="49"/>
      <c r="F36" s="4">
        <v>43525</v>
      </c>
      <c r="G36" s="10" t="s">
        <v>74</v>
      </c>
      <c r="H36" s="45" t="s">
        <v>10</v>
      </c>
      <c r="I36" s="5" t="s">
        <v>19</v>
      </c>
      <c r="J36" s="14" t="s">
        <v>46</v>
      </c>
      <c r="K36" s="6">
        <v>3</v>
      </c>
    </row>
    <row r="37" spans="1:11" ht="369.75" customHeight="1" x14ac:dyDescent="0.25">
      <c r="A37" s="50"/>
      <c r="B37" s="50"/>
      <c r="C37" s="10" t="s">
        <v>27</v>
      </c>
      <c r="D37" s="49" t="s">
        <v>86</v>
      </c>
      <c r="E37" s="49"/>
      <c r="F37" s="4" t="s">
        <v>33</v>
      </c>
      <c r="G37" s="28" t="s">
        <v>75</v>
      </c>
      <c r="H37" s="45"/>
      <c r="I37" s="5" t="s">
        <v>20</v>
      </c>
      <c r="J37" s="14" t="s">
        <v>107</v>
      </c>
      <c r="K37" s="6">
        <v>3</v>
      </c>
    </row>
    <row r="38" spans="1:11" ht="87.75" customHeight="1" x14ac:dyDescent="0.25">
      <c r="A38" s="50"/>
      <c r="B38" s="50"/>
      <c r="C38" s="10" t="s">
        <v>28</v>
      </c>
      <c r="D38" s="49" t="s">
        <v>87</v>
      </c>
      <c r="E38" s="49"/>
      <c r="F38" s="4" t="s">
        <v>33</v>
      </c>
      <c r="G38" s="28" t="s">
        <v>76</v>
      </c>
      <c r="H38" s="45"/>
      <c r="I38" s="11" t="s">
        <v>20</v>
      </c>
      <c r="J38" s="12" t="s">
        <v>106</v>
      </c>
      <c r="K38" s="6">
        <v>3</v>
      </c>
    </row>
    <row r="39" spans="1:11" ht="273" customHeight="1" x14ac:dyDescent="0.25">
      <c r="A39" s="50"/>
      <c r="B39" s="50"/>
      <c r="C39" s="10" t="s">
        <v>29</v>
      </c>
      <c r="D39" s="49" t="s">
        <v>87</v>
      </c>
      <c r="E39" s="49"/>
      <c r="F39" s="4" t="s">
        <v>33</v>
      </c>
      <c r="G39" s="28" t="s">
        <v>81</v>
      </c>
      <c r="H39" s="45"/>
      <c r="I39" s="5"/>
      <c r="J39" s="14" t="s">
        <v>104</v>
      </c>
      <c r="K39" s="6">
        <v>3</v>
      </c>
    </row>
    <row r="40" spans="1:11" ht="82.5" customHeight="1" x14ac:dyDescent="0.25">
      <c r="A40" s="50"/>
      <c r="B40" s="50"/>
      <c r="C40" s="10" t="s">
        <v>30</v>
      </c>
      <c r="D40" s="49" t="s">
        <v>87</v>
      </c>
      <c r="E40" s="49"/>
      <c r="F40" s="4" t="s">
        <v>33</v>
      </c>
      <c r="G40" s="10" t="s">
        <v>80</v>
      </c>
      <c r="H40" s="45"/>
      <c r="I40" s="5" t="s">
        <v>11</v>
      </c>
      <c r="J40" s="14" t="s">
        <v>43</v>
      </c>
      <c r="K40" s="6">
        <v>3</v>
      </c>
    </row>
    <row r="41" spans="1:11" ht="107.25" customHeight="1" x14ac:dyDescent="0.25">
      <c r="A41" s="50"/>
      <c r="B41" s="50"/>
      <c r="C41" s="10" t="s">
        <v>31</v>
      </c>
      <c r="D41" s="49">
        <v>43525</v>
      </c>
      <c r="E41" s="45"/>
      <c r="F41" s="5" t="s">
        <v>34</v>
      </c>
      <c r="G41" s="3" t="s">
        <v>77</v>
      </c>
      <c r="H41" s="45"/>
      <c r="I41" s="5" t="s">
        <v>20</v>
      </c>
      <c r="J41" s="14" t="s">
        <v>105</v>
      </c>
      <c r="K41" s="6">
        <v>3</v>
      </c>
    </row>
    <row r="42" spans="1:11" ht="79.5" customHeight="1" x14ac:dyDescent="0.25">
      <c r="A42" s="50"/>
      <c r="B42" s="50"/>
      <c r="C42" s="10" t="s">
        <v>32</v>
      </c>
      <c r="D42" s="45" t="s">
        <v>36</v>
      </c>
      <c r="E42" s="45"/>
      <c r="F42" s="5" t="s">
        <v>35</v>
      </c>
      <c r="G42" s="3" t="s">
        <v>78</v>
      </c>
      <c r="H42" s="45"/>
      <c r="I42" s="5" t="s">
        <v>20</v>
      </c>
      <c r="J42" s="12" t="s">
        <v>47</v>
      </c>
      <c r="K42" s="6">
        <v>3</v>
      </c>
    </row>
    <row r="43" spans="1:11" ht="181.5" customHeight="1" x14ac:dyDescent="0.25">
      <c r="A43" s="50"/>
      <c r="B43" s="50"/>
      <c r="C43" s="10" t="s">
        <v>18</v>
      </c>
      <c r="D43" s="45" t="s">
        <v>88</v>
      </c>
      <c r="E43" s="45"/>
      <c r="F43" s="5" t="s">
        <v>37</v>
      </c>
      <c r="G43" s="28" t="s">
        <v>79</v>
      </c>
      <c r="H43" s="45"/>
      <c r="I43" s="5" t="s">
        <v>20</v>
      </c>
      <c r="J43" s="14" t="s">
        <v>44</v>
      </c>
      <c r="K43" s="6">
        <v>3</v>
      </c>
    </row>
    <row r="44" spans="1:11" ht="39.75" customHeight="1" x14ac:dyDescent="0.25">
      <c r="A44" s="46" t="s">
        <v>63</v>
      </c>
      <c r="B44" s="47"/>
      <c r="C44" s="47"/>
      <c r="D44" s="47"/>
      <c r="E44" s="47"/>
      <c r="F44" s="47"/>
      <c r="G44" s="47"/>
      <c r="H44" s="47"/>
      <c r="I44" s="47"/>
      <c r="J44" s="47"/>
      <c r="K44" s="48"/>
    </row>
    <row r="45" spans="1:11" ht="285.75" customHeight="1" x14ac:dyDescent="0.25">
      <c r="A45" s="2">
        <v>2019</v>
      </c>
      <c r="B45" s="2">
        <v>30</v>
      </c>
      <c r="C45" s="3" t="s">
        <v>41</v>
      </c>
      <c r="D45" s="43" t="str">
        <f t="shared" ref="D45:F45" si="0">D32</f>
        <v>01.01.2019 
(далее ежегодно)</v>
      </c>
      <c r="E45" s="44"/>
      <c r="F45" s="31" t="str">
        <f t="shared" si="0"/>
        <v>31.12.2019
(далее ежегодно)</v>
      </c>
      <c r="G45" s="3" t="s">
        <v>21</v>
      </c>
      <c r="H45" s="5" t="s">
        <v>10</v>
      </c>
      <c r="I45" s="9" t="s">
        <v>42</v>
      </c>
      <c r="J45" s="13" t="s">
        <v>110</v>
      </c>
      <c r="K45" s="6">
        <v>3</v>
      </c>
    </row>
    <row r="46" spans="1:11" x14ac:dyDescent="0.25">
      <c r="A46" s="1"/>
      <c r="B46" s="1"/>
      <c r="C46" s="1"/>
      <c r="D46" s="1"/>
      <c r="E46" s="1"/>
      <c r="F46" s="1"/>
      <c r="G46" s="1"/>
      <c r="H46" s="1"/>
      <c r="I46" s="1"/>
    </row>
    <row r="47" spans="1:11" ht="15.75" x14ac:dyDescent="0.25">
      <c r="A47" s="42" t="s">
        <v>40</v>
      </c>
      <c r="B47" s="42"/>
      <c r="C47" s="42"/>
      <c r="D47" s="42"/>
      <c r="E47" s="42"/>
      <c r="F47" s="42"/>
      <c r="G47" s="42"/>
      <c r="H47" s="42"/>
      <c r="I47" s="42"/>
      <c r="J47" s="42"/>
      <c r="K47" s="42"/>
    </row>
    <row r="48" spans="1:11" ht="129.75" customHeight="1" x14ac:dyDescent="0.25">
      <c r="A48" s="41" t="s">
        <v>93</v>
      </c>
      <c r="B48" s="41"/>
      <c r="C48" s="41"/>
      <c r="D48" s="41"/>
      <c r="E48" s="41"/>
      <c r="F48" s="41"/>
      <c r="G48" s="41"/>
      <c r="H48" s="41"/>
      <c r="I48" s="41"/>
      <c r="J48" s="41"/>
      <c r="K48" s="41"/>
    </row>
    <row r="49" spans="1:9" ht="102.75" customHeight="1" x14ac:dyDescent="0.25">
      <c r="A49" s="1"/>
      <c r="B49" s="1"/>
      <c r="C49" s="1"/>
      <c r="D49" s="1"/>
      <c r="E49" s="1"/>
      <c r="F49" s="1"/>
      <c r="G49" s="1"/>
      <c r="H49" s="1"/>
      <c r="I49" s="1"/>
    </row>
    <row r="50" spans="1:9" x14ac:dyDescent="0.25">
      <c r="A50" s="1"/>
      <c r="B50" s="1"/>
      <c r="C50" s="1"/>
      <c r="D50" s="1"/>
      <c r="E50" s="1"/>
      <c r="F50" s="1"/>
      <c r="G50" s="1"/>
      <c r="H50" s="1"/>
      <c r="I50" s="1"/>
    </row>
    <row r="51" spans="1:9" x14ac:dyDescent="0.25">
      <c r="A51" s="1"/>
      <c r="B51" s="1"/>
      <c r="C51" s="1"/>
      <c r="D51" s="1"/>
      <c r="E51" s="1"/>
      <c r="F51" s="1"/>
      <c r="G51" s="1"/>
      <c r="H51" s="1"/>
      <c r="I51" s="1"/>
    </row>
    <row r="52" spans="1:9" x14ac:dyDescent="0.25">
      <c r="A52" s="1"/>
      <c r="B52" s="1"/>
      <c r="C52" s="1"/>
      <c r="D52" s="1"/>
      <c r="E52" s="1"/>
      <c r="F52" s="1"/>
      <c r="G52" s="1"/>
      <c r="H52" s="1"/>
      <c r="I52" s="1"/>
    </row>
    <row r="53" spans="1:9" x14ac:dyDescent="0.25">
      <c r="A53" s="1"/>
      <c r="B53" s="1"/>
      <c r="C53" s="1"/>
      <c r="D53" s="1"/>
      <c r="E53" s="1"/>
      <c r="F53" s="1"/>
      <c r="G53" s="1"/>
      <c r="H53" s="1"/>
      <c r="I53" s="1"/>
    </row>
    <row r="54" spans="1:9" x14ac:dyDescent="0.25">
      <c r="A54" s="1"/>
      <c r="B54" s="1"/>
      <c r="C54" s="1"/>
      <c r="D54" s="1"/>
      <c r="E54" s="1"/>
      <c r="F54" s="1"/>
      <c r="G54" s="1"/>
      <c r="H54" s="1"/>
      <c r="I54" s="1"/>
    </row>
    <row r="55" spans="1:9" x14ac:dyDescent="0.25">
      <c r="A55" s="1"/>
      <c r="B55" s="1"/>
      <c r="C55" s="1"/>
      <c r="D55" s="1"/>
      <c r="E55" s="1"/>
      <c r="F55" s="1"/>
      <c r="G55" s="1"/>
      <c r="H55" s="1"/>
      <c r="I55" s="1"/>
    </row>
    <row r="56" spans="1:9" x14ac:dyDescent="0.25">
      <c r="A56" s="1"/>
      <c r="B56" s="1"/>
      <c r="C56" s="1"/>
      <c r="D56" s="1"/>
      <c r="E56" s="1"/>
      <c r="F56" s="1"/>
      <c r="G56" s="1"/>
      <c r="H56" s="1"/>
      <c r="I56" s="1"/>
    </row>
    <row r="57" spans="1:9" x14ac:dyDescent="0.25">
      <c r="A57" s="1"/>
      <c r="B57" s="1"/>
      <c r="C57" s="1"/>
      <c r="D57" s="1"/>
      <c r="E57" s="1"/>
      <c r="F57" s="1"/>
      <c r="G57" s="1"/>
      <c r="H57" s="1"/>
      <c r="I57" s="1"/>
    </row>
    <row r="58" spans="1:9" x14ac:dyDescent="0.25">
      <c r="A58" s="1"/>
      <c r="B58" s="1"/>
      <c r="C58" s="1"/>
      <c r="D58" s="1"/>
      <c r="E58" s="1"/>
      <c r="F58" s="1"/>
      <c r="G58" s="1"/>
      <c r="H58" s="1"/>
      <c r="I58" s="1"/>
    </row>
    <row r="59" spans="1:9" x14ac:dyDescent="0.25">
      <c r="A59" s="1"/>
      <c r="B59" s="1"/>
      <c r="C59" s="1"/>
      <c r="D59" s="1"/>
      <c r="E59" s="1"/>
      <c r="F59" s="1"/>
      <c r="G59" s="1"/>
      <c r="H59" s="1"/>
      <c r="I59" s="1"/>
    </row>
    <row r="60" spans="1:9" x14ac:dyDescent="0.25">
      <c r="A60" s="1"/>
      <c r="B60" s="1"/>
      <c r="C60" s="1"/>
      <c r="D60" s="1"/>
      <c r="E60" s="1"/>
      <c r="F60" s="1"/>
      <c r="G60" s="1"/>
      <c r="H60" s="1"/>
      <c r="I60" s="1"/>
    </row>
    <row r="61" spans="1:9" x14ac:dyDescent="0.25">
      <c r="A61" s="1"/>
      <c r="B61" s="1"/>
      <c r="C61" s="1"/>
      <c r="D61" s="1"/>
      <c r="E61" s="1"/>
      <c r="F61" s="1"/>
      <c r="G61" s="1"/>
      <c r="H61" s="1"/>
      <c r="I61" s="1"/>
    </row>
    <row r="62" spans="1:9" x14ac:dyDescent="0.25">
      <c r="A62" s="1"/>
      <c r="B62" s="1"/>
      <c r="C62" s="1"/>
      <c r="D62" s="1"/>
      <c r="E62" s="1"/>
      <c r="F62" s="1"/>
      <c r="G62" s="1"/>
      <c r="H62" s="1"/>
      <c r="I62" s="1"/>
    </row>
    <row r="63" spans="1:9" x14ac:dyDescent="0.25">
      <c r="A63" s="1"/>
      <c r="B63" s="1"/>
      <c r="C63" s="1"/>
      <c r="D63" s="1"/>
      <c r="E63" s="1"/>
      <c r="F63" s="1"/>
      <c r="G63" s="1"/>
      <c r="H63" s="1"/>
      <c r="I63" s="1"/>
    </row>
    <row r="64" spans="1:9" x14ac:dyDescent="0.25">
      <c r="A64" s="1"/>
      <c r="B64" s="1"/>
      <c r="C64" s="1"/>
      <c r="D64" s="1"/>
      <c r="E64" s="1"/>
      <c r="F64" s="1"/>
      <c r="G64" s="1"/>
      <c r="H64" s="1"/>
      <c r="I64" s="1"/>
    </row>
    <row r="65" spans="1:9" x14ac:dyDescent="0.25">
      <c r="A65" s="1"/>
      <c r="B65" s="1"/>
      <c r="C65" s="1"/>
      <c r="D65" s="1"/>
      <c r="E65" s="1"/>
      <c r="F65" s="1"/>
      <c r="G65" s="1"/>
      <c r="H65" s="1"/>
      <c r="I65" s="1"/>
    </row>
    <row r="66" spans="1:9" x14ac:dyDescent="0.25">
      <c r="A66" s="1"/>
      <c r="B66" s="1"/>
      <c r="C66" s="1"/>
      <c r="D66" s="1"/>
      <c r="E66" s="1"/>
      <c r="F66" s="1"/>
      <c r="G66" s="1"/>
      <c r="H66" s="1"/>
      <c r="I66" s="1"/>
    </row>
    <row r="67" spans="1:9" x14ac:dyDescent="0.25">
      <c r="A67" s="1"/>
      <c r="B67" s="1"/>
      <c r="C67" s="1"/>
      <c r="D67" s="1"/>
      <c r="E67" s="1"/>
      <c r="F67" s="1"/>
      <c r="G67" s="1"/>
      <c r="H67" s="1"/>
      <c r="I67" s="1"/>
    </row>
    <row r="68" spans="1:9" x14ac:dyDescent="0.25">
      <c r="A68" s="1"/>
      <c r="B68" s="1"/>
      <c r="C68" s="1"/>
      <c r="D68" s="1"/>
      <c r="E68" s="1"/>
      <c r="F68" s="1"/>
      <c r="G68" s="1"/>
      <c r="H68" s="1"/>
      <c r="I68" s="1"/>
    </row>
    <row r="69" spans="1:9" x14ac:dyDescent="0.25">
      <c r="A69" s="1"/>
      <c r="B69" s="1"/>
      <c r="C69" s="1"/>
      <c r="D69" s="1"/>
      <c r="E69" s="1"/>
      <c r="F69" s="1"/>
      <c r="G69" s="1"/>
      <c r="H69" s="1"/>
      <c r="I69" s="1"/>
    </row>
    <row r="70" spans="1:9" x14ac:dyDescent="0.25">
      <c r="A70" s="1"/>
      <c r="B70" s="1"/>
      <c r="C70" s="1"/>
      <c r="D70" s="1"/>
      <c r="E70" s="1"/>
      <c r="F70" s="1"/>
      <c r="G70" s="1"/>
      <c r="H70" s="1"/>
      <c r="I70" s="1"/>
    </row>
    <row r="71" spans="1:9" x14ac:dyDescent="0.25">
      <c r="A71" s="1"/>
      <c r="B71" s="1"/>
      <c r="C71" s="1"/>
      <c r="D71" s="1"/>
      <c r="E71" s="1"/>
      <c r="F71" s="1"/>
      <c r="G71" s="1"/>
      <c r="H71" s="1"/>
      <c r="I71" s="1"/>
    </row>
    <row r="72" spans="1:9" x14ac:dyDescent="0.25">
      <c r="A72" s="1"/>
      <c r="B72" s="1"/>
      <c r="C72" s="1"/>
      <c r="D72" s="1"/>
      <c r="E72" s="1"/>
      <c r="F72" s="1"/>
      <c r="G72" s="1"/>
      <c r="H72" s="1"/>
      <c r="I72" s="1"/>
    </row>
    <row r="73" spans="1:9" x14ac:dyDescent="0.25">
      <c r="A73" s="1"/>
      <c r="B73" s="1"/>
      <c r="C73" s="1"/>
      <c r="D73" s="1"/>
      <c r="E73" s="1"/>
      <c r="F73" s="1"/>
      <c r="G73" s="1"/>
      <c r="H73" s="1"/>
      <c r="I73" s="1"/>
    </row>
    <row r="74" spans="1:9" x14ac:dyDescent="0.25">
      <c r="A74" s="1"/>
      <c r="B74" s="1"/>
      <c r="C74" s="1"/>
      <c r="D74" s="1"/>
      <c r="E74" s="1"/>
      <c r="F74" s="1"/>
      <c r="G74" s="1"/>
      <c r="H74" s="1"/>
      <c r="I74" s="1"/>
    </row>
    <row r="75" spans="1:9" x14ac:dyDescent="0.25">
      <c r="A75" s="1"/>
      <c r="B75" s="1"/>
      <c r="C75" s="1"/>
      <c r="D75" s="1"/>
      <c r="E75" s="1"/>
      <c r="F75" s="1"/>
      <c r="G75" s="1"/>
      <c r="H75" s="1"/>
      <c r="I75" s="1"/>
    </row>
    <row r="76" spans="1:9" x14ac:dyDescent="0.25">
      <c r="A76" s="1"/>
      <c r="B76" s="1"/>
      <c r="C76" s="1"/>
      <c r="D76" s="1"/>
      <c r="E76" s="1"/>
      <c r="F76" s="1"/>
      <c r="G76" s="1"/>
      <c r="H76" s="1"/>
      <c r="I76" s="1"/>
    </row>
    <row r="77" spans="1:9" x14ac:dyDescent="0.25">
      <c r="A77" s="1"/>
      <c r="B77" s="1"/>
      <c r="C77" s="1"/>
      <c r="D77" s="1"/>
      <c r="E77" s="1"/>
      <c r="F77" s="1"/>
      <c r="G77" s="1"/>
      <c r="H77" s="1"/>
      <c r="I77" s="1"/>
    </row>
    <row r="78" spans="1:9" x14ac:dyDescent="0.25">
      <c r="A78" s="1"/>
      <c r="B78" s="1"/>
      <c r="C78" s="1"/>
      <c r="D78" s="1"/>
      <c r="E78" s="1"/>
      <c r="F78" s="1"/>
      <c r="G78" s="1"/>
      <c r="H78" s="1"/>
      <c r="I78" s="1"/>
    </row>
    <row r="79" spans="1:9" x14ac:dyDescent="0.25">
      <c r="A79" s="1"/>
      <c r="B79" s="1"/>
      <c r="C79" s="1"/>
      <c r="D79" s="1"/>
      <c r="E79" s="1"/>
      <c r="F79" s="1"/>
      <c r="G79" s="1"/>
      <c r="H79" s="1"/>
      <c r="I79" s="1"/>
    </row>
    <row r="80" spans="1:9" x14ac:dyDescent="0.25">
      <c r="A80" s="1"/>
      <c r="B80" s="1"/>
      <c r="C80" s="1"/>
      <c r="D80" s="1"/>
      <c r="E80" s="1"/>
      <c r="F80" s="1"/>
      <c r="G80" s="1"/>
      <c r="H80" s="1"/>
      <c r="I80" s="1"/>
    </row>
    <row r="81" spans="1:9" x14ac:dyDescent="0.25">
      <c r="A81" s="1"/>
      <c r="B81" s="1"/>
      <c r="C81" s="1"/>
      <c r="D81" s="1"/>
      <c r="E81" s="1"/>
      <c r="F81" s="1"/>
      <c r="G81" s="1"/>
      <c r="H81" s="1"/>
      <c r="I81" s="1"/>
    </row>
    <row r="82" spans="1:9" x14ac:dyDescent="0.25">
      <c r="A82" s="1"/>
      <c r="B82" s="1"/>
      <c r="C82" s="1"/>
      <c r="D82" s="1"/>
      <c r="E82" s="1"/>
      <c r="F82" s="1"/>
      <c r="G82" s="1"/>
      <c r="H82" s="1"/>
      <c r="I82" s="1"/>
    </row>
    <row r="83" spans="1:9" x14ac:dyDescent="0.25">
      <c r="A83" s="1"/>
      <c r="B83" s="1"/>
      <c r="C83" s="1"/>
      <c r="D83" s="1"/>
      <c r="E83" s="1"/>
      <c r="F83" s="1"/>
      <c r="G83" s="1"/>
      <c r="H83" s="1"/>
      <c r="I83" s="1"/>
    </row>
    <row r="84" spans="1:9" x14ac:dyDescent="0.25">
      <c r="A84" s="1"/>
      <c r="B84" s="1"/>
      <c r="C84" s="1"/>
      <c r="D84" s="1"/>
      <c r="E84" s="1"/>
      <c r="F84" s="1"/>
      <c r="G84" s="1"/>
      <c r="H84" s="1"/>
      <c r="I84" s="1"/>
    </row>
    <row r="85" spans="1:9" x14ac:dyDescent="0.25">
      <c r="A85" s="1"/>
      <c r="B85" s="1"/>
      <c r="C85" s="1"/>
      <c r="D85" s="1"/>
      <c r="E85" s="1"/>
      <c r="F85" s="1"/>
      <c r="G85" s="1"/>
      <c r="H85" s="1"/>
      <c r="I85" s="1"/>
    </row>
    <row r="86" spans="1:9" x14ac:dyDescent="0.25">
      <c r="A86" s="1"/>
      <c r="B86" s="1"/>
      <c r="C86" s="1"/>
      <c r="D86" s="1"/>
      <c r="E86" s="1"/>
      <c r="F86" s="1"/>
      <c r="G86" s="1"/>
      <c r="H86" s="1"/>
      <c r="I86" s="1"/>
    </row>
    <row r="87" spans="1:9" x14ac:dyDescent="0.25">
      <c r="A87" s="1"/>
      <c r="B87" s="1"/>
      <c r="C87" s="1"/>
      <c r="D87" s="1"/>
      <c r="E87" s="1"/>
      <c r="F87" s="1"/>
      <c r="G87" s="1"/>
      <c r="H87" s="1"/>
      <c r="I87" s="1"/>
    </row>
    <row r="88" spans="1:9" x14ac:dyDescent="0.25">
      <c r="A88" s="1"/>
      <c r="B88" s="1"/>
      <c r="C88" s="1"/>
      <c r="D88" s="1"/>
      <c r="E88" s="1"/>
      <c r="F88" s="1"/>
      <c r="G88" s="1"/>
      <c r="H88" s="1"/>
      <c r="I88" s="1"/>
    </row>
    <row r="89" spans="1:9" x14ac:dyDescent="0.25">
      <c r="A89" s="1"/>
      <c r="B89" s="1"/>
      <c r="C89" s="1"/>
      <c r="D89" s="1"/>
      <c r="E89" s="1"/>
      <c r="F89" s="1"/>
      <c r="G89" s="1"/>
      <c r="H89" s="1"/>
      <c r="I89" s="1"/>
    </row>
    <row r="90" spans="1:9" x14ac:dyDescent="0.25">
      <c r="A90" s="1"/>
      <c r="B90" s="1"/>
      <c r="C90" s="1"/>
      <c r="D90" s="1"/>
      <c r="E90" s="1"/>
      <c r="F90" s="1"/>
      <c r="G90" s="1"/>
      <c r="H90" s="1"/>
      <c r="I90" s="1"/>
    </row>
    <row r="91" spans="1:9" x14ac:dyDescent="0.25">
      <c r="A91" s="1"/>
      <c r="B91" s="1"/>
      <c r="C91" s="1"/>
      <c r="D91" s="1"/>
      <c r="E91" s="1"/>
      <c r="F91" s="1"/>
      <c r="G91" s="1"/>
      <c r="H91" s="1"/>
      <c r="I91" s="1"/>
    </row>
    <row r="92" spans="1:9" x14ac:dyDescent="0.25">
      <c r="A92" s="1"/>
      <c r="B92" s="1"/>
      <c r="C92" s="1"/>
      <c r="D92" s="1"/>
      <c r="E92" s="1"/>
      <c r="F92" s="1"/>
      <c r="G92" s="1"/>
      <c r="H92" s="1"/>
      <c r="I92" s="1"/>
    </row>
    <row r="93" spans="1:9" x14ac:dyDescent="0.25">
      <c r="A93" s="1"/>
      <c r="B93" s="1"/>
      <c r="C93" s="1"/>
      <c r="D93" s="1"/>
      <c r="E93" s="1"/>
      <c r="F93" s="1"/>
      <c r="G93" s="1"/>
      <c r="H93" s="1"/>
      <c r="I93" s="1"/>
    </row>
    <row r="94" spans="1:9" x14ac:dyDescent="0.25">
      <c r="A94" s="1"/>
      <c r="B94" s="1"/>
      <c r="C94" s="1"/>
      <c r="D94" s="1"/>
      <c r="E94" s="1"/>
      <c r="F94" s="1"/>
      <c r="G94" s="1"/>
      <c r="H94" s="1"/>
      <c r="I94" s="1"/>
    </row>
    <row r="95" spans="1:9" x14ac:dyDescent="0.25">
      <c r="A95" s="1"/>
      <c r="B95" s="1"/>
      <c r="C95" s="1"/>
      <c r="D95" s="1"/>
      <c r="E95" s="1"/>
      <c r="F95" s="1"/>
      <c r="G95" s="1"/>
      <c r="H95" s="1"/>
      <c r="I95" s="1"/>
    </row>
  </sheetData>
  <mergeCells count="69">
    <mergeCell ref="A31:K31"/>
    <mergeCell ref="A30:K30"/>
    <mergeCell ref="A10:K10"/>
    <mergeCell ref="D11:E11"/>
    <mergeCell ref="A13:K13"/>
    <mergeCell ref="A14:A15"/>
    <mergeCell ref="D23:E23"/>
    <mergeCell ref="B14:B15"/>
    <mergeCell ref="H14:H15"/>
    <mergeCell ref="I14:I15"/>
    <mergeCell ref="G14:G15"/>
    <mergeCell ref="K14:K15"/>
    <mergeCell ref="J14:J15"/>
    <mergeCell ref="D14:E15"/>
    <mergeCell ref="F14:F15"/>
    <mergeCell ref="A19:K19"/>
    <mergeCell ref="A35:K35"/>
    <mergeCell ref="D32:E34"/>
    <mergeCell ref="F32:F34"/>
    <mergeCell ref="I32:I34"/>
    <mergeCell ref="H32:H34"/>
    <mergeCell ref="A32:A34"/>
    <mergeCell ref="B32:B34"/>
    <mergeCell ref="G32:G34"/>
    <mergeCell ref="K32:K34"/>
    <mergeCell ref="J32:J34"/>
    <mergeCell ref="A2:K2"/>
    <mergeCell ref="A3:K3"/>
    <mergeCell ref="J4:J6"/>
    <mergeCell ref="K4:K6"/>
    <mergeCell ref="D6:E6"/>
    <mergeCell ref="D4:F5"/>
    <mergeCell ref="H4:H6"/>
    <mergeCell ref="I4:I6"/>
    <mergeCell ref="A4:A6"/>
    <mergeCell ref="B4:B6"/>
    <mergeCell ref="C4:C6"/>
    <mergeCell ref="A21:K21"/>
    <mergeCell ref="A28:K28"/>
    <mergeCell ref="D25:E25"/>
    <mergeCell ref="D29:E29"/>
    <mergeCell ref="G4:G6"/>
    <mergeCell ref="D27:E27"/>
    <mergeCell ref="D20:E20"/>
    <mergeCell ref="D18:E18"/>
    <mergeCell ref="A12:I12"/>
    <mergeCell ref="A7:K7"/>
    <mergeCell ref="A8:K8"/>
    <mergeCell ref="A16:K16"/>
    <mergeCell ref="A17:K17"/>
    <mergeCell ref="A26:K26"/>
    <mergeCell ref="A22:K22"/>
    <mergeCell ref="A24:K24"/>
    <mergeCell ref="I1:K1"/>
    <mergeCell ref="A48:K48"/>
    <mergeCell ref="A47:K47"/>
    <mergeCell ref="D45:E45"/>
    <mergeCell ref="D42:E42"/>
    <mergeCell ref="D43:E43"/>
    <mergeCell ref="A44:K44"/>
    <mergeCell ref="H36:H43"/>
    <mergeCell ref="D39:E39"/>
    <mergeCell ref="D40:E40"/>
    <mergeCell ref="D41:E41"/>
    <mergeCell ref="A36:A43"/>
    <mergeCell ref="B36:B43"/>
    <mergeCell ref="D36:E36"/>
    <mergeCell ref="D37:E37"/>
    <mergeCell ref="D38:E38"/>
  </mergeCells>
  <conditionalFormatting sqref="K14">
    <cfRule type="iconSet" priority="17">
      <iconSet iconSet="4TrafficLights" showValue="0">
        <cfvo type="percent" val="0"/>
        <cfvo type="num" val="1"/>
        <cfvo type="num" val="2"/>
        <cfvo type="num" val="3"/>
      </iconSet>
    </cfRule>
  </conditionalFormatting>
  <conditionalFormatting sqref="K32">
    <cfRule type="iconSet" priority="16">
      <iconSet iconSet="4TrafficLights" showValue="0">
        <cfvo type="percent" val="0"/>
        <cfvo type="num" val="1"/>
        <cfvo type="num" val="2"/>
        <cfvo type="num" val="3"/>
      </iconSet>
    </cfRule>
  </conditionalFormatting>
  <conditionalFormatting sqref="K36:K43">
    <cfRule type="iconSet" priority="15">
      <iconSet iconSet="4TrafficLights" showValue="0">
        <cfvo type="percent" val="0"/>
        <cfvo type="num" val="1"/>
        <cfvo type="num" val="2"/>
        <cfvo type="num" val="3"/>
      </iconSet>
    </cfRule>
  </conditionalFormatting>
  <conditionalFormatting sqref="K45">
    <cfRule type="iconSet" priority="14">
      <iconSet iconSet="4TrafficLights" showValue="0">
        <cfvo type="percent" val="0"/>
        <cfvo type="num" val="1"/>
        <cfvo type="num" val="2"/>
        <cfvo type="num" val="3"/>
      </iconSet>
    </cfRule>
  </conditionalFormatting>
  <conditionalFormatting sqref="K18">
    <cfRule type="iconSet" priority="12">
      <iconSet iconSet="4TrafficLights" showValue="0">
        <cfvo type="percent" val="0"/>
        <cfvo type="num" val="1"/>
        <cfvo type="num" val="2"/>
        <cfvo type="num" val="3"/>
      </iconSet>
    </cfRule>
  </conditionalFormatting>
  <conditionalFormatting sqref="K23">
    <cfRule type="iconSet" priority="11">
      <iconSet iconSet="4TrafficLights" showValue="0">
        <cfvo type="percent" val="0"/>
        <cfvo type="num" val="1"/>
        <cfvo type="num" val="2"/>
        <cfvo type="num" val="3"/>
      </iconSet>
    </cfRule>
  </conditionalFormatting>
  <conditionalFormatting sqref="K25">
    <cfRule type="iconSet" priority="10">
      <iconSet iconSet="4TrafficLights" showValue="0">
        <cfvo type="percent" val="0"/>
        <cfvo type="num" val="1"/>
        <cfvo type="num" val="2"/>
        <cfvo type="num" val="3"/>
      </iconSet>
    </cfRule>
  </conditionalFormatting>
  <conditionalFormatting sqref="K27">
    <cfRule type="iconSet" priority="9">
      <iconSet iconSet="4TrafficLights" showValue="0">
        <cfvo type="percent" val="0"/>
        <cfvo type="num" val="1"/>
        <cfvo type="num" val="2"/>
        <cfvo type="num" val="3"/>
      </iconSet>
    </cfRule>
  </conditionalFormatting>
  <conditionalFormatting sqref="K29">
    <cfRule type="iconSet" priority="8">
      <iconSet iconSet="4TrafficLights" showValue="0">
        <cfvo type="percent" val="0"/>
        <cfvo type="num" val="1"/>
        <cfvo type="num" val="2"/>
        <cfvo type="num" val="3"/>
      </iconSet>
    </cfRule>
  </conditionalFormatting>
  <conditionalFormatting sqref="K20">
    <cfRule type="iconSet" priority="4">
      <iconSet iconSet="4TrafficLights" showValue="0">
        <cfvo type="percent" val="0"/>
        <cfvo type="num" val="1"/>
        <cfvo type="num" val="2"/>
        <cfvo type="num" val="3"/>
      </iconSet>
    </cfRule>
  </conditionalFormatting>
  <conditionalFormatting sqref="K12">
    <cfRule type="iconSet" priority="21">
      <iconSet iconSet="4TrafficLights" showValue="0">
        <cfvo type="percent" val="0"/>
        <cfvo type="num" val="1"/>
        <cfvo type="num" val="2"/>
        <cfvo type="num" val="3"/>
      </iconSet>
    </cfRule>
  </conditionalFormatting>
  <conditionalFormatting sqref="K9">
    <cfRule type="iconSet" priority="2">
      <iconSet iconSet="4TrafficLights" showValue="0">
        <cfvo type="percent" val="0"/>
        <cfvo type="num" val="1"/>
        <cfvo type="num" val="2"/>
        <cfvo type="num" val="3"/>
      </iconSet>
    </cfRule>
  </conditionalFormatting>
  <conditionalFormatting sqref="K11">
    <cfRule type="iconSet" priority="1">
      <iconSet iconSet="4TrafficLights" showValue="0">
        <cfvo type="percent" val="0"/>
        <cfvo type="num" val="1"/>
        <cfvo type="num" val="2"/>
        <cfvo type="num" val="3"/>
      </iconSet>
    </cfRule>
  </conditionalFormatting>
  <pageMargins left="0" right="0" top="0.19685039370078741" bottom="0.19685039370078741" header="0.31496062992125984" footer="0.31496062992125984"/>
  <pageSetup paperSize="9" scale="50" fitToHeight="2"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Лист1</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2019-06-21T07:19:36Z</dcterms:modified>
</cp:coreProperties>
</file>