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14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9" i="1" l="1"/>
  <c r="F49" i="1"/>
</calcChain>
</file>

<file path=xl/sharedStrings.xml><?xml version="1.0" encoding="utf-8"?>
<sst xmlns="http://schemas.openxmlformats.org/spreadsheetml/2006/main" count="178" uniqueCount="130">
  <si>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</si>
  <si>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</si>
  <si>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</si>
  <si>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</si>
  <si>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</si>
  <si>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</si>
  <si>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</si>
  <si>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</si>
  <si>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</si>
  <si>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</si>
  <si>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</si>
  <si>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</si>
  <si>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</si>
  <si>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</si>
  <si>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</si>
  <si>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</si>
  <si>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</si>
  <si>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</si>
  <si>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</si>
  <si>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</si>
  <si>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</si>
  <si>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</si>
  <si>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</si>
  <si>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</si>
  <si>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</si>
  <si>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</si>
  <si>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</si>
  <si>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</si>
  <si>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</si>
  <si>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</si>
  <si>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</si>
  <si>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</si>
  <si>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</si>
  <si>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</si>
  <si>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</si>
  <si>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</si>
  <si>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</si>
  <si>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</si>
  <si>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</si>
  <si>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</si>
  <si>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</si>
  <si>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</si>
  <si>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</si>
  <si>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</si>
  <si>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</si>
  <si>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</si>
  <si>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</si>
  <si>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</si>
  <si>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</si>
  <si>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</si>
  <si>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</si>
  <si>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</si>
  <si>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</si>
  <si>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</si>
  <si>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</si>
  <si>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</si>
  <si>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1. Протокол заседаний.               2 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 Аналитическая справка Департамента образования и молодёжной политики ХМАО-Югры</t>
  </si>
  <si>
    <t xml:space="preserve">Наименование проекта  «Успех каждого ребёнка» 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</si>
  <si>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</si>
  <si>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</si>
  <si>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Л.А. Юрьева, заместитель главы города Когалыма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</si>
  <si>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</si>
  <si>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</si>
  <si>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</si>
  <si>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</si>
  <si>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</si>
  <si>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</si>
  <si>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</si>
  <si>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</si>
  <si>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</si>
  <si>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</si>
  <si>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</si>
  <si>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 xml:space="preserve"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человек. </t>
  </si>
  <si>
    <t>Наименование проекта "Цифровая образовательная среда"</t>
  </si>
  <si>
    <t xml:space="preserve">Наименование показателя 4.2.  "Доля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программам",
процент, базовое значение - 0, плановое значение 2020 - 15, 2021 - 30, 2022 - 50, 2023 - 80, 2024 - 90
</t>
  </si>
  <si>
    <t>0,002917
(2917 чел)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</si>
  <si>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добровольчеству.За отчетный период было проведено  115 мероприятий с привлечением в деятельность 2138 обучающихся.</t>
  </si>
  <si>
    <t>Лаврентьева
Александра Николаевна, заместитель начальника управления образования Администрации города Когалыма</t>
  </si>
  <si>
    <t>Власенко Марина Геннадьевна, начальник отдела  по общему и дополнительному образованию управления образования Администрации города Когалыма</t>
  </si>
  <si>
    <t>С 12 по 15 сентября в городе Пыть-Яхе состоялся окружной форум волонтёров УрФО. Участниками мероприятия стали добровольцы УрФО и ХМАО-Югры. Город Когалым представляла команда из 10 волонтёров (в т.ч. 1 руководитель). Для участников форума была организована работа образовательных площадок по направлениям: «Событийное волонтёрство», «Инклюзивное волонтёрство», «Волонтёры-спасатели», "Семейное волонтёрство", "Волонтёры Победы" и др. Помимо образовательной программы волонтёры  приняли участие во Всероссийской интеллектуальной игре "РИСК", квесте «Наша Победа» и в игре лазертаг. За участие в форуме получены сертификаты, благодарственные письма, дипломы.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</si>
  <si>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</si>
  <si>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>1. Утверждение Порядка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</si>
  <si>
    <t>2.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</si>
  <si>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</si>
  <si>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 xml:space="preserve">3.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</si>
  <si>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</si>
  <si>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> 4.  Актуализация реестра добровольческих объединений города Когалыма</t>
  </si>
  <si>
    <t xml:space="preserve">5.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</si>
  <si>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</si>
  <si>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6.    Ежегодно проходят уроки, посвященные социальной активности и добровольчеству в образовательных организациях города Когалыма</t>
  </si>
  <si>
    <t>7.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</si>
  <si>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</si>
  <si>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8.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</si>
  <si>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</si>
  <si>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9.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</si>
  <si>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</si>
  <si>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</si>
  <si>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</si>
  <si>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</si>
  <si>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r>
      <rPr>
        <sz val="11"/>
        <rFont val="Times New Roman"/>
        <family val="1"/>
        <charset val="204"/>
      </rPr>
      <t>По состоянию на 20 октября 2019 года участие в тестировании в рамках проекта "Билет в будущее" по г. Когалыму прошли 228 человек.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</si>
  <si>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1.Проведен мониторинг по состоянию на 20.10.2019. Результат: количество услуг психолого-педагогической, методической и консультативной помощи родителям (законным представителям) составляет 513.                                                                                                       2. На 20.10.2019 количество услуг методической поддержки -93; услуг психолого-педагогической поддержки-149; услуг консультативной поддержки-80. Услуги, предоставляемые родителям детей в возрасте до 3 лет, не посещающих дошкольные организации-81; услуги, предоставляемые родителям детей, обучающихся в образовательной организации -432. Итого общее  количество услуг-513. 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</si>
  <si>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базовое значение - 0, плановое значение:  2020 - 15; 2021 - 40; 2022 - 60; 2023 - 85; 2024 - 95
</t>
  </si>
  <si>
    <t xml:space="preserve">По состоянию на 20 ноября  2019 года участие в открытых онлайн-уроках, реализуемых с учетом опыта цикла открытых уроков «Проектория», с 1 января 2020 года составляет 2422 человека, из них 2262 ученика и 160 педагогов. </t>
  </si>
  <si>
    <t xml:space="preserve"> 1.Презентация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идет апробация платформы"Образование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 5.Запланирован 27 августа семинар для педагогически работников по использованию цифровых ресурсов в педагогической деятельности.                                                        6. Издано распоряжение Правительства Ханты-Мансийского автономного округа – Югрыот 5 июля 2019 №356-рп, согласно которому школы города Когалыма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                                               7. 27 августа для педагогических работников был проведен семинар по использованию ресурсов платформы "Открытая школа" и представлено интерактивное оборудованию для модернизации образоватльной деятльности в образоватльных организциях города.                                                                           8. Запланировано участие представителей образовательных организаций и специалистов Управления образования в презентации цифровой платформы. 9. В октябре 2019 года все общеобразовательные организации  города Когалыма подписали соглашение на переход на государаственную информационную систему  «Образование Югры». 4 школы вошли в проект, направленный на внедрение цифровой образовательной среды. В настоящее время в школах идет работа по переходу на на новую платформу: загружаетсся расписание, подгружается списочный состав, заносятся данные родителей и др.</t>
  </si>
  <si>
    <t>По состоянию на 20.11.2019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 По состоянию на ноябрь 2019 проведено 136 мероприятий с привлечением в деятельность 2863 обучающихся.</t>
  </si>
  <si>
    <r>
      <t xml:space="preserve">1.  В учреждениях культуры и молодёжной политики в клубных формированиях творческой направленности по состоянию на 20.11.2019 занимается 242 человека в возрасте от 14 до 30 лет лет включительно.                                         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 на 20.11.2019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</t>
    </r>
    <r>
      <rPr>
        <i/>
        <sz val="11"/>
        <rFont val="Times New Roman"/>
        <family val="1"/>
        <charset val="204"/>
      </rPr>
      <t xml:space="preserve">Итого - 4 475 человек (32,36%).    </t>
    </r>
    <r>
      <rPr>
        <sz val="11"/>
        <rFont val="Times New Roman"/>
        <family val="1"/>
        <charset val="204"/>
      </rPr>
      <t xml:space="preserve">                                        
                                                 </t>
    </r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</si>
  <si>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 В ходе предварительной экспертной оценки проектов в полуфинал Всероссийского конкурса «Доброволец России» прошло 2 проекта БУ "ККЦСОН": «В пирожковой у серебряных волонтёров» и «По зову сердца». Авторы данных проектов - Т.Г. Тиссен и Р.И. Пивоварова были приглашены для их представления на окружной форум добровольцев Дальневосточного, Сибирского, Уральского федеральных округов, который проходил 13-16 августа в г. Новосибирске. Накануне форума полуфиналисты из ХМАО-Югры приняли участие в обучающем семинаре по защите проектов, организованном Фондом "Центр гражданских и соиальных инициатив Югры" в г.Суругте. </t>
  </si>
  <si>
    <t xml:space="preserve"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29.08.2019 г. на территории СКК "Галактика" Волонтерами Победы г.Когалыма был проведён Всероссийский исторический квест "Глубина"(25 участников). 26.10.2019 в Центральной городской библиотеке проведена Всероссийская интеллектуальная игра "РИСК: разум, интуиция, скорость, команда" на тему "Великие произведения России" (общий охват - 61 человек). ИТОГО - 195 человек. </t>
  </si>
  <si>
    <t xml:space="preserve">Обновлен реестр добровольческих объединений (входит 12 объединений, было 6). В базу данных волонтёров внесены 381 участник волонтёрских объединений, и объединений, имеющих добровольческую направленность. </t>
  </si>
  <si>
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12.11.2019 в Администрации города Когалыма состоялась встреча с представителями структурных подразделений Администрации и специалистами организаций города по развитию добровольчества. Охват - 13 человек. 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</si>
  <si>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154 человека.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волонера). </t>
  </si>
  <si>
    <t>В период с января по ноябрь 2019 года проведено 211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январь-ноябрь составил 8 959 человек. 
В целом, с учетом численности состава волонтерских объединений,  показатель «Доля граждан, вовлеченных в добровольческую деятельность», составил 9 333 человек - или 14 % от общей численности населения города Когалыма.</t>
  </si>
  <si>
    <t>0,0020  (2000 чел.)</t>
  </si>
  <si>
    <t>0,018 (36 чел.)</t>
  </si>
  <si>
    <t>МАОУ "Средняя школа №8" предоставили возможность дя учащихся 10-х и 11-х классов выбора индивидуального учебного плана с  использованием платформы "Образование 4.0.".  Количество детей - 152. (17%). В октябре 2020 года все общеобразовательные организации  города Когалыма подписали соглашение на переход на госудраственную информационную систему  «Образование Югры». В ноябре 2019 года образовательные организции прошли серию вебинаров для перехода на ГИС.</t>
  </si>
  <si>
    <t>Использование федеральной информационно-сервисной платформы цифровой образовательной среды для «горизонтального» обучения и неформального образования</t>
  </si>
  <si>
    <t xml:space="preserve">Подтверждающий документ: мониторинг информации по использованию цифровых ресурсов в образовательной деятельности 
</t>
  </si>
  <si>
    <t>Осуществление образовательной деятельности с использованием информационно-сервисной платформы</t>
  </si>
  <si>
    <t>Наименование показателя 8.2. «Доля граждан, вовлеченных в добровольческую деятельность», %, базовое значение - 10%, 2020 – 16%; 2021 – 17%; 2022 – 18%; 2023 – 19%; 2024 – 20%</t>
  </si>
  <si>
    <r>
      <rPr>
        <b/>
        <sz val="11"/>
        <color theme="1"/>
        <rFont val="Times New Roman"/>
        <family val="1"/>
        <charset val="204"/>
      </rPr>
      <t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–10%, плановое значение 2020 – 33%; 2021 – 36%; 2022 – 39%; 2023 – 42%; 2024 –45%</t>
    </r>
    <r>
      <rPr>
        <b/>
        <sz val="16"/>
        <color theme="1"/>
        <rFont val="Times New Roman"/>
        <family val="1"/>
        <charset val="204"/>
      </rPr>
      <t xml:space="preserve">
</t>
    </r>
  </si>
  <si>
    <t xml:space="preserve">В  настоящий момент платформа проходит доработку.  Но обучающиеся общеобразоватльных организций используют ресурсы Россйской электронной школы, Яндекс учебника, Открытой школы и др. для неформального образования. Учет подобных ресурсов и количества детей ведется за целый учебный год и подсчитывается в июне. </t>
  </si>
  <si>
    <t xml:space="preserve">1. Проведён мониторинг оснащённости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
2. 17.05.2019 проведено заседание городского  методического объединения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 ХМАО-Югры с целью проектирования концепции профессиональной ориентации в Ханты -Мансийском автономном округе -Югре.                                                                 4. На совещании педагогических работников 27.08.2019 рассматривался вопрос о предметной области "Технология", где внимание уделялось концепции преподавания предмета, новшествам, которые необходимо ввести к 2024г. 
5. 29 октября запланирован семинар для педагогических работников "Основы 3D моделирование в среде FreeCAD".      
6. 29 октября остоялся семинар, в котором приняло участие 21 педагог. В настоящее время изучается возможность приглашения специлистов для проведения курсов "технология 3D печати"/                                                   </t>
  </si>
  <si>
    <t>Проведен мониторинг по состоянию на ноябрь 2019. Результат: доля детей, охваченных дополнительными образовательными программами  в возрасте от 5 до 18 лет составляет 71,8% (8243 чел. из общей численности детей данной категории 11488, в т.ч. спортивной, художественной направленностей). В период май-сентябрь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По результатам мониторинга были  подведены итоги участия детей в различных конкурсах, смотрах. 
По состоянию на ноябрь 2019 года выдано 1830 сертификатов персонифицированного финансирования дополнительного образования.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</si>
  <si>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
2. По итогам промежуточного мониторинга, проведенного в ноябре 2019 года, доля граждан, положительно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98,6%.</t>
  </si>
  <si>
    <t>В  ноябре 2019  пришли разъяснения по по данному показател. В общеобразовательные организции было направлено письмо с указанием ресурса для прохождения КПК в цифровой форме с использованием информационного ресурсаодного окна . На 20.11.2019 в данной системез зарегистрировано 13 педагогических работников школ, которые начали проходить курсы, что составляет 2,3%.</t>
  </si>
  <si>
    <t>Наименование показателя: 2.2.  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Федерации)», тыс. человек, нарастающим итогом базовое значение - 1,04; 2020 - 0?94; 2021 -1,32; 2022 - 1,5; 2023 - 1,82; 2021 - 1,93</t>
  </si>
  <si>
    <t>Наименование показателя: 2.3. 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профориентацию)», млн. человек базовое значение 0; 2020 - 0, 0030; 2021 - 0,0058; 2022 - 0,0058, 2023 - 0,0058; 2024 - 0,0065</t>
  </si>
  <si>
    <t>Наименвание показателя: 2.4. «Число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будущее», нарастающим итогом, тыс. человек базовое значение - 0; 2020 - 0,036; 2021 - 0,054; 2022 - 0,072; 2023 - 0,09; 2024 - 0,097</t>
  </si>
  <si>
    <t>Наименование показателя 4.4. «Доля обучающихся по программам общего образования и среднего профессионального образования, использующих федеральную информационно-сервисную платформу цифровой образовательной среды для «горизонтального» обучения и неформального образования, в общем числе обучающихся по указанным программам»,  процент  базовое значение - 0, плановое значение:  2020 - 3; 2021 - 5; 2022 - 10; 2023 - 15; 2024 - 20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</si>
  <si>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процент, базовае значение - 0, плановое значение: 2020 - 5; 2021 - 10; 2022 - 25; 2023 - 35; 2024 - 50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</si>
</sst>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8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0" fillId="0" borderId="0" xfId="0" applyFont="1" applyAlignment="1">
      <alignment horizontal="justify" vertical="center"/>
    </xf>
    <xf numFmtId="0" fontId="10" fillId="0" borderId="11" xfId="0" applyFont="1" applyBorder="1" applyAlignment="1">
      <alignment horizontal="justify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2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topLeftCell="A29" zoomScale="73" zoomScaleNormal="73" workbookViewId="0">
      <selection activeCell="C32" sqref="C32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68.42578125" style="8" customWidth="1"/>
    <col min="11" max="11" width="22.7109375" customWidth="1"/>
    <col min="12" max="12" width="13.85546875" customWidth="1"/>
  </cols>
  <sheetData>
    <row r="1" spans="1:13" ht="21" customHeight="1" x14ac:dyDescent="0.25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5"/>
    </row>
    <row r="2" spans="1:13" ht="18" customHeight="1" x14ac:dyDescent="0.25">
      <c r="A2" s="79"/>
      <c r="B2" s="80"/>
      <c r="C2" s="80"/>
      <c r="D2" s="80"/>
      <c r="E2" s="80"/>
      <c r="F2" s="80"/>
      <c r="G2" s="80"/>
      <c r="H2" s="80"/>
      <c r="I2" s="80"/>
      <c r="J2" s="80"/>
      <c r="K2" s="81"/>
    </row>
    <row r="3" spans="1:13" ht="36" customHeight="1" x14ac:dyDescent="0.25">
      <c r="A3" s="76" t="s">
        <v>1</v>
      </c>
      <c r="B3" s="76" t="s">
        <v>2</v>
      </c>
      <c r="C3" s="76" t="s">
        <v>14</v>
      </c>
      <c r="D3" s="62" t="s">
        <v>3</v>
      </c>
      <c r="E3" s="62"/>
      <c r="F3" s="62"/>
      <c r="G3" s="76" t="s">
        <v>15</v>
      </c>
      <c r="H3" s="62" t="s">
        <v>4</v>
      </c>
      <c r="I3" s="62" t="s">
        <v>5</v>
      </c>
      <c r="J3" s="76" t="s">
        <v>24</v>
      </c>
      <c r="K3" s="76" t="s">
        <v>25</v>
      </c>
    </row>
    <row r="4" spans="1:13" x14ac:dyDescent="0.25">
      <c r="A4" s="77"/>
      <c r="B4" s="77"/>
      <c r="C4" s="77"/>
      <c r="D4" s="62"/>
      <c r="E4" s="62"/>
      <c r="F4" s="62"/>
      <c r="G4" s="77"/>
      <c r="H4" s="62"/>
      <c r="I4" s="62"/>
      <c r="J4" s="77"/>
      <c r="K4" s="77"/>
    </row>
    <row r="5" spans="1:13" ht="21" customHeight="1" x14ac:dyDescent="0.25">
      <c r="A5" s="78"/>
      <c r="B5" s="78"/>
      <c r="C5" s="78"/>
      <c r="D5" s="82" t="s">
        <v>6</v>
      </c>
      <c r="E5" s="83"/>
      <c r="F5" s="2" t="s">
        <v>7</v>
      </c>
      <c r="G5" s="78"/>
      <c r="H5" s="62"/>
      <c r="I5" s="62"/>
      <c r="J5" s="78"/>
      <c r="K5" s="78"/>
    </row>
    <row r="6" spans="1:13" ht="29.25" customHeight="1" x14ac:dyDescent="0.25">
      <c r="A6" s="73" t="s">
        <v>29</v>
      </c>
      <c r="B6" s="74"/>
      <c r="C6" s="74"/>
      <c r="D6" s="74"/>
      <c r="E6" s="74"/>
      <c r="F6" s="74"/>
      <c r="G6" s="74"/>
      <c r="H6" s="74"/>
      <c r="I6" s="74"/>
      <c r="J6" s="74"/>
      <c r="K6" s="75"/>
    </row>
    <row r="7" spans="1:13" ht="35.25" customHeight="1" x14ac:dyDescent="0.25">
      <c r="A7" s="106" t="s">
        <v>54</v>
      </c>
      <c r="B7" s="106"/>
      <c r="C7" s="106"/>
      <c r="D7" s="106"/>
      <c r="E7" s="106"/>
      <c r="F7" s="106"/>
      <c r="G7" s="106"/>
      <c r="H7" s="106"/>
      <c r="I7" s="106"/>
      <c r="J7" s="106"/>
      <c r="K7" s="107"/>
    </row>
    <row r="8" spans="1:13" ht="409.5" customHeight="1" x14ac:dyDescent="0.25">
      <c r="A8" s="23">
        <v>2019</v>
      </c>
      <c r="B8" s="23">
        <v>0</v>
      </c>
      <c r="C8" s="33" t="s">
        <v>52</v>
      </c>
      <c r="D8" s="53" t="s">
        <v>44</v>
      </c>
      <c r="E8" s="108"/>
      <c r="F8" s="17" t="s">
        <v>17</v>
      </c>
      <c r="G8" s="26" t="s">
        <v>56</v>
      </c>
      <c r="H8" s="17" t="s">
        <v>60</v>
      </c>
      <c r="I8" s="17" t="s">
        <v>77</v>
      </c>
      <c r="J8" s="33" t="s">
        <v>121</v>
      </c>
      <c r="K8" s="34">
        <v>3</v>
      </c>
    </row>
    <row r="9" spans="1:13" ht="31.5" customHeight="1" x14ac:dyDescent="0.25">
      <c r="A9" s="105" t="s">
        <v>57</v>
      </c>
      <c r="B9" s="97"/>
      <c r="C9" s="97"/>
      <c r="D9" s="97"/>
      <c r="E9" s="97"/>
      <c r="F9" s="97"/>
      <c r="G9" s="97"/>
      <c r="H9" s="97"/>
      <c r="I9" s="97"/>
      <c r="J9" s="97"/>
      <c r="K9" s="98"/>
      <c r="L9" s="7"/>
      <c r="M9" s="1"/>
    </row>
    <row r="10" spans="1:13" ht="54" customHeight="1" x14ac:dyDescent="0.25">
      <c r="A10" s="57" t="s">
        <v>62</v>
      </c>
      <c r="B10" s="91"/>
      <c r="C10" s="91"/>
      <c r="D10" s="91"/>
      <c r="E10" s="91"/>
      <c r="F10" s="91"/>
      <c r="G10" s="91"/>
      <c r="H10" s="91"/>
      <c r="I10" s="91"/>
      <c r="J10" s="91"/>
      <c r="K10" s="92"/>
      <c r="L10" s="16"/>
      <c r="M10" s="1"/>
    </row>
    <row r="11" spans="1:13" ht="63" customHeight="1" x14ac:dyDescent="0.25">
      <c r="A11" s="76">
        <v>2019</v>
      </c>
      <c r="B11" s="76">
        <v>72</v>
      </c>
      <c r="C11" s="10" t="s">
        <v>63</v>
      </c>
      <c r="D11" s="96" t="s">
        <v>16</v>
      </c>
      <c r="E11" s="96"/>
      <c r="F11" s="96" t="s">
        <v>17</v>
      </c>
      <c r="G11" s="110" t="s">
        <v>38</v>
      </c>
      <c r="H11" s="61" t="s">
        <v>60</v>
      </c>
      <c r="I11" s="61" t="s">
        <v>78</v>
      </c>
      <c r="J11" s="68" t="s">
        <v>122</v>
      </c>
      <c r="K11" s="112">
        <v>3</v>
      </c>
      <c r="L11" s="16"/>
      <c r="M11" s="1"/>
    </row>
    <row r="12" spans="1:13" ht="151.5" customHeight="1" x14ac:dyDescent="0.25">
      <c r="A12" s="78"/>
      <c r="B12" s="78"/>
      <c r="C12" s="10" t="s">
        <v>64</v>
      </c>
      <c r="D12" s="96"/>
      <c r="E12" s="96"/>
      <c r="F12" s="96"/>
      <c r="G12" s="111"/>
      <c r="H12" s="61"/>
      <c r="I12" s="61"/>
      <c r="J12" s="109"/>
      <c r="K12" s="113"/>
      <c r="L12" s="16"/>
      <c r="M12" s="1"/>
    </row>
    <row r="13" spans="1:13" ht="66" customHeight="1" x14ac:dyDescent="0.25">
      <c r="A13" s="91" t="s">
        <v>125</v>
      </c>
      <c r="B13" s="91"/>
      <c r="C13" s="91"/>
      <c r="D13" s="91"/>
      <c r="E13" s="91"/>
      <c r="F13" s="91"/>
      <c r="G13" s="91"/>
      <c r="H13" s="91"/>
      <c r="I13" s="91"/>
      <c r="J13" s="91"/>
      <c r="K13" s="92"/>
      <c r="L13" s="16"/>
      <c r="M13" s="1"/>
    </row>
    <row r="14" spans="1:13" ht="214.5" customHeight="1" x14ac:dyDescent="0.25">
      <c r="A14" s="23">
        <v>2019</v>
      </c>
      <c r="B14" s="23">
        <v>0.89</v>
      </c>
      <c r="C14" s="27" t="s">
        <v>66</v>
      </c>
      <c r="D14" s="53" t="s">
        <v>16</v>
      </c>
      <c r="E14" s="54"/>
      <c r="F14" s="17" t="s">
        <v>17</v>
      </c>
      <c r="G14" s="17" t="s">
        <v>59</v>
      </c>
      <c r="H14" s="17" t="s">
        <v>61</v>
      </c>
      <c r="I14" s="17" t="s">
        <v>69</v>
      </c>
      <c r="J14" s="47" t="s">
        <v>72</v>
      </c>
      <c r="K14" s="34">
        <v>3</v>
      </c>
      <c r="L14" s="16"/>
      <c r="M14" s="1"/>
    </row>
    <row r="15" spans="1:13" ht="57.75" customHeight="1" x14ac:dyDescent="0.25">
      <c r="A15" s="71" t="s">
        <v>126</v>
      </c>
      <c r="B15" s="71"/>
      <c r="C15" s="71"/>
      <c r="D15" s="71"/>
      <c r="E15" s="71"/>
      <c r="F15" s="71"/>
      <c r="G15" s="71"/>
      <c r="H15" s="71"/>
      <c r="I15" s="71"/>
      <c r="J15" s="71"/>
      <c r="K15" s="72"/>
      <c r="L15" s="16"/>
      <c r="M15" s="1"/>
    </row>
    <row r="16" spans="1:13" ht="188.25" customHeight="1" x14ac:dyDescent="0.25">
      <c r="A16" s="23">
        <v>2019</v>
      </c>
      <c r="B16" s="23" t="s">
        <v>112</v>
      </c>
      <c r="C16" s="27" t="s">
        <v>67</v>
      </c>
      <c r="D16" s="53" t="s">
        <v>16</v>
      </c>
      <c r="E16" s="54"/>
      <c r="F16" s="17" t="s">
        <v>17</v>
      </c>
      <c r="G16" s="17" t="s">
        <v>59</v>
      </c>
      <c r="H16" s="17" t="s">
        <v>61</v>
      </c>
      <c r="I16" s="17" t="s">
        <v>70</v>
      </c>
      <c r="J16" s="47" t="s">
        <v>102</v>
      </c>
      <c r="K16" s="34">
        <v>3</v>
      </c>
      <c r="L16" s="16"/>
      <c r="M16" s="1"/>
    </row>
    <row r="17" spans="1:14" ht="69.75" customHeight="1" x14ac:dyDescent="0.25">
      <c r="A17" s="91" t="s">
        <v>127</v>
      </c>
      <c r="B17" s="91"/>
      <c r="C17" s="91"/>
      <c r="D17" s="91"/>
      <c r="E17" s="91"/>
      <c r="F17" s="91"/>
      <c r="G17" s="91"/>
      <c r="H17" s="91"/>
      <c r="I17" s="91"/>
      <c r="J17" s="91"/>
      <c r="K17" s="92"/>
      <c r="L17" s="16"/>
      <c r="M17" s="1"/>
    </row>
    <row r="18" spans="1:14" ht="324.75" customHeight="1" x14ac:dyDescent="0.25">
      <c r="A18" s="29">
        <v>2019</v>
      </c>
      <c r="B18" s="30" t="s">
        <v>113</v>
      </c>
      <c r="C18" s="10" t="s">
        <v>68</v>
      </c>
      <c r="D18" s="55" t="s">
        <v>16</v>
      </c>
      <c r="E18" s="56"/>
      <c r="F18" s="17" t="s">
        <v>17</v>
      </c>
      <c r="G18" s="28" t="s">
        <v>59</v>
      </c>
      <c r="H18" s="31" t="s">
        <v>61</v>
      </c>
      <c r="I18" s="28" t="s">
        <v>70</v>
      </c>
      <c r="J18" s="46" t="s">
        <v>99</v>
      </c>
      <c r="K18" s="34">
        <v>3</v>
      </c>
      <c r="L18" s="16"/>
      <c r="M18" s="1"/>
    </row>
    <row r="19" spans="1:14" ht="29.45" customHeight="1" x14ac:dyDescent="0.25">
      <c r="A19" s="73" t="s">
        <v>33</v>
      </c>
      <c r="B19" s="74"/>
      <c r="C19" s="74"/>
      <c r="D19" s="74"/>
      <c r="E19" s="74"/>
      <c r="F19" s="74"/>
      <c r="G19" s="74"/>
      <c r="H19" s="74"/>
      <c r="I19" s="74"/>
      <c r="J19" s="74"/>
      <c r="K19" s="75"/>
      <c r="L19" s="16"/>
      <c r="M19" s="1"/>
    </row>
    <row r="20" spans="1:14" ht="51.75" customHeight="1" x14ac:dyDescent="0.25">
      <c r="A20" s="57" t="s">
        <v>53</v>
      </c>
      <c r="B20" s="91"/>
      <c r="C20" s="91"/>
      <c r="D20" s="91"/>
      <c r="E20" s="91"/>
      <c r="F20" s="91"/>
      <c r="G20" s="91"/>
      <c r="H20" s="91"/>
      <c r="I20" s="91"/>
      <c r="J20" s="91"/>
      <c r="K20" s="92"/>
      <c r="L20" s="1"/>
      <c r="M20" s="1"/>
      <c r="N20" s="1"/>
    </row>
    <row r="21" spans="1:14" ht="409.5" customHeight="1" x14ac:dyDescent="0.25">
      <c r="A21" s="13">
        <v>2019</v>
      </c>
      <c r="B21" s="23">
        <v>0</v>
      </c>
      <c r="C21" s="10" t="s">
        <v>34</v>
      </c>
      <c r="D21" s="96" t="s">
        <v>45</v>
      </c>
      <c r="E21" s="96"/>
      <c r="F21" s="24" t="s">
        <v>17</v>
      </c>
      <c r="G21" s="14" t="s">
        <v>36</v>
      </c>
      <c r="H21" s="31" t="s">
        <v>61</v>
      </c>
      <c r="I21" s="14" t="s">
        <v>71</v>
      </c>
      <c r="J21" s="38" t="s">
        <v>100</v>
      </c>
      <c r="K21" s="15">
        <v>3</v>
      </c>
      <c r="L21" s="7"/>
      <c r="M21" s="1"/>
      <c r="N21" s="1"/>
    </row>
    <row r="22" spans="1:14" ht="32.25" customHeight="1" x14ac:dyDescent="0.25">
      <c r="A22" s="93" t="s">
        <v>55</v>
      </c>
      <c r="B22" s="99"/>
      <c r="C22" s="99"/>
      <c r="D22" s="99"/>
      <c r="E22" s="99"/>
      <c r="F22" s="99"/>
      <c r="G22" s="99"/>
      <c r="H22" s="99"/>
      <c r="I22" s="99"/>
      <c r="J22" s="99"/>
      <c r="K22" s="100"/>
      <c r="L22" s="7"/>
      <c r="M22" s="1"/>
      <c r="N22" s="1"/>
    </row>
    <row r="23" spans="1:14" ht="175.5" customHeight="1" x14ac:dyDescent="0.25">
      <c r="A23" s="20">
        <v>2019</v>
      </c>
      <c r="B23" s="20">
        <v>0</v>
      </c>
      <c r="C23" s="10" t="s">
        <v>35</v>
      </c>
      <c r="D23" s="101" t="s">
        <v>46</v>
      </c>
      <c r="E23" s="102"/>
      <c r="F23" s="18" t="s">
        <v>31</v>
      </c>
      <c r="G23" s="19" t="s">
        <v>36</v>
      </c>
      <c r="H23" s="31" t="s">
        <v>61</v>
      </c>
      <c r="I23" s="19" t="s">
        <v>71</v>
      </c>
      <c r="J23" s="12" t="s">
        <v>123</v>
      </c>
      <c r="K23" s="21">
        <v>3</v>
      </c>
      <c r="L23" s="7"/>
      <c r="M23" s="1"/>
      <c r="N23" s="1"/>
    </row>
    <row r="24" spans="1:14" ht="25.9" customHeight="1" x14ac:dyDescent="0.25">
      <c r="A24" s="97" t="s">
        <v>73</v>
      </c>
      <c r="B24" s="97"/>
      <c r="C24" s="97"/>
      <c r="D24" s="97"/>
      <c r="E24" s="97"/>
      <c r="F24" s="97"/>
      <c r="G24" s="97"/>
      <c r="H24" s="97"/>
      <c r="I24" s="97"/>
      <c r="J24" s="97"/>
      <c r="K24" s="98"/>
    </row>
    <row r="25" spans="1:14" ht="49.5" customHeight="1" x14ac:dyDescent="0.25">
      <c r="A25" s="94" t="s">
        <v>74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4"/>
    </row>
    <row r="26" spans="1:14" ht="135.75" customHeight="1" x14ac:dyDescent="0.25">
      <c r="A26" s="23">
        <v>2019</v>
      </c>
      <c r="B26" s="23">
        <v>5</v>
      </c>
      <c r="C26" s="35" t="s">
        <v>65</v>
      </c>
      <c r="D26" s="96">
        <v>43572</v>
      </c>
      <c r="E26" s="96"/>
      <c r="F26" s="32" t="s">
        <v>31</v>
      </c>
      <c r="G26" s="17" t="s">
        <v>39</v>
      </c>
      <c r="H26" s="17" t="s">
        <v>61</v>
      </c>
      <c r="I26" s="17" t="s">
        <v>32</v>
      </c>
      <c r="J26" s="38" t="s">
        <v>114</v>
      </c>
      <c r="K26" s="34">
        <v>3</v>
      </c>
    </row>
    <row r="27" spans="1:14" ht="51" customHeight="1" x14ac:dyDescent="0.25">
      <c r="A27" s="93" t="s">
        <v>101</v>
      </c>
      <c r="B27" s="94"/>
      <c r="C27" s="94"/>
      <c r="D27" s="94"/>
      <c r="E27" s="94"/>
      <c r="F27" s="94"/>
      <c r="G27" s="94"/>
      <c r="H27" s="94"/>
      <c r="I27" s="94"/>
      <c r="J27" s="94"/>
      <c r="K27" s="95"/>
    </row>
    <row r="28" spans="1:14" ht="409.6" customHeight="1" x14ac:dyDescent="0.25">
      <c r="A28" s="23">
        <v>2019</v>
      </c>
      <c r="B28" s="52">
        <v>5</v>
      </c>
      <c r="C28" s="51" t="s">
        <v>117</v>
      </c>
      <c r="D28" s="96" t="s">
        <v>46</v>
      </c>
      <c r="E28" s="96"/>
      <c r="F28" s="32" t="s">
        <v>31</v>
      </c>
      <c r="G28" s="17" t="s">
        <v>40</v>
      </c>
      <c r="H28" s="17" t="s">
        <v>61</v>
      </c>
      <c r="I28" s="17" t="s">
        <v>32</v>
      </c>
      <c r="J28" s="38" t="s">
        <v>103</v>
      </c>
      <c r="K28" s="34">
        <v>3</v>
      </c>
    </row>
    <row r="29" spans="1:14" ht="70.5" customHeight="1" x14ac:dyDescent="0.25">
      <c r="A29" s="57" t="s">
        <v>128</v>
      </c>
      <c r="B29" s="91"/>
      <c r="C29" s="91"/>
      <c r="D29" s="91"/>
      <c r="E29" s="91"/>
      <c r="F29" s="91"/>
      <c r="G29" s="91"/>
      <c r="H29" s="91"/>
      <c r="I29" s="91"/>
      <c r="J29" s="91"/>
      <c r="K29" s="92"/>
    </row>
    <row r="30" spans="1:14" ht="244.5" customHeight="1" x14ac:dyDescent="0.25">
      <c r="A30" s="23">
        <v>2019</v>
      </c>
      <c r="B30" s="23">
        <v>1</v>
      </c>
      <c r="C30" s="27" t="s">
        <v>115</v>
      </c>
      <c r="D30" s="96">
        <v>43770</v>
      </c>
      <c r="E30" s="96"/>
      <c r="F30" s="45" t="s">
        <v>37</v>
      </c>
      <c r="G30" s="49" t="s">
        <v>116</v>
      </c>
      <c r="H30" s="17" t="s">
        <v>61</v>
      </c>
      <c r="I30" s="17" t="s">
        <v>32</v>
      </c>
      <c r="J30" s="38" t="s">
        <v>120</v>
      </c>
      <c r="K30" s="50"/>
    </row>
    <row r="31" spans="1:14" ht="56.25" customHeight="1" x14ac:dyDescent="0.25">
      <c r="A31" s="93" t="s">
        <v>129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4"/>
    </row>
    <row r="32" spans="1:14" ht="270" customHeight="1" x14ac:dyDescent="0.25">
      <c r="A32" s="23">
        <v>2019</v>
      </c>
      <c r="B32" s="23">
        <v>3</v>
      </c>
      <c r="C32" s="27" t="s">
        <v>30</v>
      </c>
      <c r="D32" s="53" t="s">
        <v>47</v>
      </c>
      <c r="E32" s="54"/>
      <c r="F32" s="32" t="s">
        <v>37</v>
      </c>
      <c r="G32" s="17" t="s">
        <v>39</v>
      </c>
      <c r="H32" s="17" t="s">
        <v>61</v>
      </c>
      <c r="I32" s="17" t="s">
        <v>32</v>
      </c>
      <c r="J32" s="48" t="s">
        <v>124</v>
      </c>
      <c r="K32" s="34">
        <v>3</v>
      </c>
    </row>
    <row r="33" spans="1:13" ht="34.5" customHeight="1" x14ac:dyDescent="0.25">
      <c r="A33" s="73" t="s">
        <v>9</v>
      </c>
      <c r="B33" s="74"/>
      <c r="C33" s="74"/>
      <c r="D33" s="74"/>
      <c r="E33" s="74"/>
      <c r="F33" s="74"/>
      <c r="G33" s="74"/>
      <c r="H33" s="74"/>
      <c r="I33" s="74"/>
      <c r="J33" s="74"/>
      <c r="K33" s="75"/>
    </row>
    <row r="34" spans="1:13" ht="48" customHeight="1" x14ac:dyDescent="0.25">
      <c r="A34" s="57" t="s">
        <v>58</v>
      </c>
      <c r="B34" s="97"/>
      <c r="C34" s="97"/>
      <c r="D34" s="97"/>
      <c r="E34" s="97"/>
      <c r="F34" s="97"/>
      <c r="G34" s="97"/>
      <c r="H34" s="97"/>
      <c r="I34" s="97"/>
      <c r="J34" s="97"/>
      <c r="K34" s="98"/>
      <c r="L34" s="7"/>
      <c r="M34" s="1"/>
    </row>
    <row r="35" spans="1:13" ht="82.5" customHeight="1" x14ac:dyDescent="0.25">
      <c r="A35" s="62">
        <v>2019</v>
      </c>
      <c r="B35" s="63" t="s">
        <v>75</v>
      </c>
      <c r="C35" s="10" t="s">
        <v>10</v>
      </c>
      <c r="D35" s="60" t="s">
        <v>18</v>
      </c>
      <c r="E35" s="60"/>
      <c r="F35" s="60" t="s">
        <v>17</v>
      </c>
      <c r="G35" s="64" t="s">
        <v>41</v>
      </c>
      <c r="H35" s="61" t="s">
        <v>61</v>
      </c>
      <c r="I35" s="61" t="s">
        <v>69</v>
      </c>
      <c r="J35" s="68" t="s">
        <v>104</v>
      </c>
      <c r="K35" s="67">
        <v>3</v>
      </c>
    </row>
    <row r="36" spans="1:13" ht="135" customHeight="1" x14ac:dyDescent="0.25">
      <c r="A36" s="62"/>
      <c r="B36" s="63"/>
      <c r="C36" s="10" t="s">
        <v>80</v>
      </c>
      <c r="D36" s="60"/>
      <c r="E36" s="60"/>
      <c r="F36" s="60"/>
      <c r="G36" s="65"/>
      <c r="H36" s="61"/>
      <c r="I36" s="61"/>
      <c r="J36" s="69"/>
      <c r="K36" s="67"/>
    </row>
    <row r="37" spans="1:13" ht="141.75" customHeight="1" x14ac:dyDescent="0.25">
      <c r="A37" s="62"/>
      <c r="B37" s="63"/>
      <c r="C37" s="10" t="s">
        <v>11</v>
      </c>
      <c r="D37" s="60"/>
      <c r="E37" s="60"/>
      <c r="F37" s="60"/>
      <c r="G37" s="66"/>
      <c r="H37" s="61"/>
      <c r="I37" s="61"/>
      <c r="J37" s="70"/>
      <c r="K37" s="67"/>
    </row>
    <row r="38" spans="1:13" ht="44.25" customHeight="1" x14ac:dyDescent="0.25">
      <c r="A38" s="57" t="s">
        <v>118</v>
      </c>
      <c r="B38" s="58"/>
      <c r="C38" s="58"/>
      <c r="D38" s="58"/>
      <c r="E38" s="58"/>
      <c r="F38" s="58"/>
      <c r="G38" s="58"/>
      <c r="H38" s="58"/>
      <c r="I38" s="58"/>
      <c r="J38" s="58"/>
      <c r="K38" s="59"/>
    </row>
    <row r="39" spans="1:13" ht="153" customHeight="1" x14ac:dyDescent="0.25">
      <c r="A39" s="62">
        <v>2019</v>
      </c>
      <c r="B39" s="62">
        <v>14</v>
      </c>
      <c r="C39" s="10" t="s">
        <v>81</v>
      </c>
      <c r="D39" s="60">
        <v>43497</v>
      </c>
      <c r="E39" s="60"/>
      <c r="F39" s="4">
        <v>43525</v>
      </c>
      <c r="G39" s="10" t="s">
        <v>42</v>
      </c>
      <c r="H39" s="61" t="s">
        <v>61</v>
      </c>
      <c r="I39" s="5" t="s">
        <v>12</v>
      </c>
      <c r="J39" s="12" t="s">
        <v>28</v>
      </c>
      <c r="K39" s="6">
        <v>3</v>
      </c>
    </row>
    <row r="40" spans="1:13" ht="189.75" customHeight="1" x14ac:dyDescent="0.25">
      <c r="A40" s="62"/>
      <c r="B40" s="62"/>
      <c r="C40" s="10" t="s">
        <v>82</v>
      </c>
      <c r="D40" s="60" t="s">
        <v>48</v>
      </c>
      <c r="E40" s="60"/>
      <c r="F40" s="4" t="s">
        <v>19</v>
      </c>
      <c r="G40" s="10" t="s">
        <v>83</v>
      </c>
      <c r="H40" s="61"/>
      <c r="I40" s="5" t="s">
        <v>13</v>
      </c>
      <c r="J40" s="37" t="s">
        <v>109</v>
      </c>
      <c r="K40" s="6">
        <v>3</v>
      </c>
    </row>
    <row r="41" spans="1:13" ht="135.75" customHeight="1" x14ac:dyDescent="0.25">
      <c r="A41" s="62"/>
      <c r="B41" s="62"/>
      <c r="C41" s="10" t="s">
        <v>84</v>
      </c>
      <c r="D41" s="60" t="s">
        <v>48</v>
      </c>
      <c r="E41" s="60"/>
      <c r="F41" s="40" t="s">
        <v>19</v>
      </c>
      <c r="G41" s="10" t="s">
        <v>85</v>
      </c>
      <c r="H41" s="61"/>
      <c r="I41" s="39" t="s">
        <v>12</v>
      </c>
      <c r="J41" s="37" t="s">
        <v>111</v>
      </c>
      <c r="K41" s="41"/>
    </row>
    <row r="42" spans="1:13" ht="94.5" customHeight="1" x14ac:dyDescent="0.25">
      <c r="A42" s="62"/>
      <c r="B42" s="62"/>
      <c r="C42" s="10" t="s">
        <v>86</v>
      </c>
      <c r="D42" s="60" t="s">
        <v>49</v>
      </c>
      <c r="E42" s="60"/>
      <c r="F42" s="4" t="s">
        <v>19</v>
      </c>
      <c r="G42" s="36" t="s">
        <v>98</v>
      </c>
      <c r="H42" s="61"/>
      <c r="I42" s="11" t="s">
        <v>13</v>
      </c>
      <c r="J42" s="12" t="s">
        <v>108</v>
      </c>
      <c r="K42" s="6">
        <v>3</v>
      </c>
    </row>
    <row r="43" spans="1:13" ht="183" customHeight="1" x14ac:dyDescent="0.25">
      <c r="A43" s="62"/>
      <c r="B43" s="62"/>
      <c r="C43" s="42" t="s">
        <v>87</v>
      </c>
      <c r="D43" s="60" t="s">
        <v>49</v>
      </c>
      <c r="E43" s="60"/>
      <c r="F43" s="4" t="s">
        <v>19</v>
      </c>
      <c r="G43" s="43" t="s">
        <v>88</v>
      </c>
      <c r="H43" s="61"/>
      <c r="I43" s="39" t="s">
        <v>13</v>
      </c>
      <c r="J43" s="12" t="s">
        <v>107</v>
      </c>
      <c r="K43" s="6">
        <v>3</v>
      </c>
    </row>
    <row r="44" spans="1:13" ht="237" customHeight="1" x14ac:dyDescent="0.25">
      <c r="A44" s="62"/>
      <c r="B44" s="62"/>
      <c r="C44" s="10" t="s">
        <v>89</v>
      </c>
      <c r="D44" s="60" t="s">
        <v>49</v>
      </c>
      <c r="E44" s="60"/>
      <c r="F44" s="4" t="s">
        <v>19</v>
      </c>
      <c r="G44" s="10" t="s">
        <v>43</v>
      </c>
      <c r="H44" s="61"/>
      <c r="I44" s="5" t="s">
        <v>8</v>
      </c>
      <c r="J44" s="12" t="s">
        <v>76</v>
      </c>
      <c r="K44" s="6">
        <v>3</v>
      </c>
    </row>
    <row r="45" spans="1:13" ht="327" customHeight="1" x14ac:dyDescent="0.25">
      <c r="A45" s="62"/>
      <c r="B45" s="62"/>
      <c r="C45" s="10" t="s">
        <v>90</v>
      </c>
      <c r="D45" s="60">
        <v>43525</v>
      </c>
      <c r="E45" s="61"/>
      <c r="F45" s="5" t="s">
        <v>20</v>
      </c>
      <c r="G45" s="36" t="s">
        <v>91</v>
      </c>
      <c r="H45" s="61"/>
      <c r="I45" s="5" t="s">
        <v>13</v>
      </c>
      <c r="J45" s="12" t="s">
        <v>106</v>
      </c>
      <c r="K45" s="6">
        <v>3</v>
      </c>
    </row>
    <row r="46" spans="1:13" ht="174" customHeight="1" x14ac:dyDescent="0.25">
      <c r="A46" s="62"/>
      <c r="B46" s="62"/>
      <c r="C46" s="10" t="s">
        <v>92</v>
      </c>
      <c r="D46" s="61" t="s">
        <v>22</v>
      </c>
      <c r="E46" s="61"/>
      <c r="F46" s="5" t="s">
        <v>21</v>
      </c>
      <c r="G46" s="36" t="s">
        <v>93</v>
      </c>
      <c r="H46" s="61"/>
      <c r="I46" s="5" t="s">
        <v>13</v>
      </c>
      <c r="J46" s="12" t="s">
        <v>79</v>
      </c>
      <c r="K46" s="6">
        <v>3</v>
      </c>
    </row>
    <row r="47" spans="1:13" ht="163.5" customHeight="1" x14ac:dyDescent="0.25">
      <c r="A47" s="62"/>
      <c r="B47" s="62"/>
      <c r="C47" s="10" t="s">
        <v>94</v>
      </c>
      <c r="D47" s="61" t="s">
        <v>50</v>
      </c>
      <c r="E47" s="61"/>
      <c r="F47" s="5" t="s">
        <v>23</v>
      </c>
      <c r="G47" s="22" t="s">
        <v>95</v>
      </c>
      <c r="H47" s="61"/>
      <c r="I47" s="44" t="s">
        <v>13</v>
      </c>
      <c r="J47" s="12" t="s">
        <v>110</v>
      </c>
      <c r="K47" s="6">
        <v>3</v>
      </c>
    </row>
    <row r="48" spans="1:13" ht="39.75" customHeight="1" x14ac:dyDescent="0.25">
      <c r="A48" s="88" t="s">
        <v>119</v>
      </c>
      <c r="B48" s="89"/>
      <c r="C48" s="89"/>
      <c r="D48" s="89"/>
      <c r="E48" s="89"/>
      <c r="F48" s="89"/>
      <c r="G48" s="89"/>
      <c r="H48" s="89"/>
      <c r="I48" s="89"/>
      <c r="J48" s="89"/>
      <c r="K48" s="90"/>
    </row>
    <row r="49" spans="1:11" ht="312" customHeight="1" x14ac:dyDescent="0.25">
      <c r="A49" s="2">
        <v>2019</v>
      </c>
      <c r="B49" s="2">
        <v>30</v>
      </c>
      <c r="C49" s="3" t="s">
        <v>97</v>
      </c>
      <c r="D49" s="86" t="str">
        <f t="shared" ref="D49:F49" si="0">D35</f>
        <v>01.01.2019 
(далее ежегодно)</v>
      </c>
      <c r="E49" s="87"/>
      <c r="F49" s="25" t="str">
        <f t="shared" si="0"/>
        <v>31.12.2019
(далее ежегодно)</v>
      </c>
      <c r="G49" s="3" t="s">
        <v>96</v>
      </c>
      <c r="H49" s="31" t="s">
        <v>61</v>
      </c>
      <c r="I49" s="9" t="s">
        <v>27</v>
      </c>
      <c r="J49" s="27" t="s">
        <v>105</v>
      </c>
      <c r="K49" s="6">
        <v>3</v>
      </c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11" ht="15.75" x14ac:dyDescent="0.25">
      <c r="A51" s="85" t="s">
        <v>26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</row>
    <row r="52" spans="1:11" ht="129.75" customHeight="1" x14ac:dyDescent="0.25">
      <c r="A52" s="84" t="s">
        <v>51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02.75" customHeight="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</sheetData>
  <mergeCells count="74">
    <mergeCell ref="A17:K17"/>
    <mergeCell ref="A9:K9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  <mergeCell ref="A13:K13"/>
    <mergeCell ref="A27:K27"/>
    <mergeCell ref="D21:E21"/>
    <mergeCell ref="A34:K34"/>
    <mergeCell ref="A33:K33"/>
    <mergeCell ref="A22:K22"/>
    <mergeCell ref="D23:E23"/>
    <mergeCell ref="A25:K25"/>
    <mergeCell ref="A24:K24"/>
    <mergeCell ref="A31:K31"/>
    <mergeCell ref="D26:E26"/>
    <mergeCell ref="D32:E32"/>
    <mergeCell ref="D28:E28"/>
    <mergeCell ref="A29:K29"/>
    <mergeCell ref="D30:E30"/>
    <mergeCell ref="A52:K52"/>
    <mergeCell ref="A51:K51"/>
    <mergeCell ref="D49:E49"/>
    <mergeCell ref="D46:E46"/>
    <mergeCell ref="D47:E47"/>
    <mergeCell ref="A48:K48"/>
    <mergeCell ref="H39:H47"/>
    <mergeCell ref="D43:E43"/>
    <mergeCell ref="D44:E44"/>
    <mergeCell ref="D45:E45"/>
    <mergeCell ref="A39:A47"/>
    <mergeCell ref="B39:B47"/>
    <mergeCell ref="D39:E39"/>
    <mergeCell ref="D40:E40"/>
    <mergeCell ref="D42:E42"/>
    <mergeCell ref="D41:E41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D14:E14"/>
    <mergeCell ref="D16:E16"/>
    <mergeCell ref="D18:E18"/>
    <mergeCell ref="A38:K38"/>
    <mergeCell ref="D35:E37"/>
    <mergeCell ref="F35:F37"/>
    <mergeCell ref="I35:I37"/>
    <mergeCell ref="H35:H37"/>
    <mergeCell ref="A35:A37"/>
    <mergeCell ref="B35:B37"/>
    <mergeCell ref="G35:G37"/>
    <mergeCell ref="K35:K37"/>
    <mergeCell ref="J35:J37"/>
    <mergeCell ref="A15:K15"/>
    <mergeCell ref="A19:K19"/>
    <mergeCell ref="A20:K20"/>
  </mergeCells>
  <conditionalFormatting sqref="K11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:K47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9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2019-11-22T11:21:49Z</dcterms:modified>
</cp:coreProperties>
</file>