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395"/>
  </bookViews>
  <sheets>
    <sheet name="Лист1" sheetId="1" r:id="rId1"/>
    <sheet name="расчеты" sheetId="2" r:id="rId2"/>
  </sheets>
  <calcPr calcId="152511"/>
</workbook>
</file>

<file path=xl/calcChain.xml><?xml version="1.0" encoding="utf-8"?>
<calcChain xmlns="http://schemas.openxmlformats.org/spreadsheetml/2006/main">
  <c r="C10" i="2" l="1"/>
  <c r="H6" i="2" s="1"/>
</calcChain>
</file>

<file path=xl/sharedStrings.xml><?xml version="1.0" encoding="utf-8"?>
<sst xmlns="http://schemas.openxmlformats.org/spreadsheetml/2006/main" count="49" uniqueCount="38">
  <si>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</si>
  <si>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</si>
  <si>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</si>
  <si>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</si>
  <si>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</si>
  <si>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</si>
  <si>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</si>
  <si>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</si>
  <si>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Фатеева Людмила Викторовна – начальник отдела дошкольного образования управления образования</t>
  </si>
  <si>
    <t xml:space="preserve">Отчетная документация ООО «Детский сад «Академия детства». Организация присмотра и ухода за детьми </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</si>
  <si>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</si>
  <si>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</si>
  <si>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</si>
  <si>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</si>
  <si>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</si>
  <si>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</si>
  <si>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</si>
  <si>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</si>
  <si>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</si>
  <si>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Л.А.Юрьева</t>
  </si>
  <si>
    <t>Приказ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t>
  </si>
  <si>
    <r>
      <t>1. Осуществление деятельности по присмотру и уходу за детьми ООО «Детский сад «Академия детства»</t>
    </r>
    <r>
      <rPr>
        <b/>
        <sz val="11"/>
        <rFont val="Times New Roman"/>
        <family val="1"/>
        <charset val="204"/>
      </rPr>
      <t xml:space="preserve"> </t>
    </r>
  </si>
  <si>
    <t xml:space="preserve">1.Данный показатель необходимо достигнуть в количестве 40 человек к концу 2020 года.                                                                            2. По состоянию на 16.12.2019 года директором частного детского сада "Академия детства" Валеевым А.С. продолжается работа по получению лицензии на осуществление образовательной деятельности.  Специалистами Управления образованияпо проводится консультирование по запросу Валеева А.С.           </t>
  </si>
  <si>
    <t>детей в ДОО  до 3 лет</t>
  </si>
  <si>
    <t>в очереди детей до 3 лет (актуальная)</t>
  </si>
  <si>
    <t>Наименование показателя 4.2 «Доступность дошкольного образования для детей в возрасте от 1,5 до 3 лет (%)</t>
  </si>
  <si>
    <r>
      <t>Наименование портфеля проектов «Демография»</t>
    </r>
    <r>
      <rPr>
        <sz val="14"/>
        <color theme="1"/>
        <rFont val="Times New Roman"/>
        <family val="1"/>
        <charset val="204"/>
      </rPr>
      <t xml:space="preserve"> </t>
    </r>
  </si>
  <si>
    <t>Наименование показателя 4.2 «Доступность дошкольного образования для детей в возрасте от 1,5 до 3 лет», (%)
базовое значение – 86,6, плановое значение: 2020 - 97,5%; 2021-2024 - 100%</t>
  </si>
  <si>
    <t>Наименование показателя 3.2 «Численность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(человек),
базовое значение – 0 человек, плановое значение: 2020 –  2024 годы – 40 чел. ежегодно</t>
  </si>
  <si>
    <t>Наименование показателя 2.2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- 730 человек, плановое значение: 2020  – 2024 годы  - 750 чел. ежегодно</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</si>
  <si>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</si>
  <si>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Ввод в эксплуатацию двух спортивных комплексов и уличных тренажеров</t>
  </si>
  <si>
    <t>АКТ выполнение работ №27 от 07.08.2019</t>
  </si>
  <si>
    <t>Пеккер Александр Юрьевич - заведующий сектором спортивно-массовой работы Управления культуры, спорта и молодежной политики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</si>
  <si>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
базовое значение – 43,8%, 2020-43,9%, 2021-44,0%, 2022-44,1%, 2023 -44,2%, 2024 -44,0%</t>
  </si>
  <si>
    <r>
      <t>1.В летний период 2019 года в ДОО проведены мероприятия в целях увеличения количества детей в возрасте от 1,5 до 3 лет, охваченных дошкольным образованием.                                                               2.Издан приказ Управления образования от 16.08.2019 №564 "О распределении дополнительных мест", согласно которому на начало сентября выданы направления на 26 дополнительных мест для детей в возрасте до 3 лет.                                                                                                          3.</t>
    </r>
    <r>
      <rPr>
        <b/>
        <sz val="11"/>
        <rFont val="Times New Roman"/>
        <family val="1"/>
        <charset val="204"/>
      </rPr>
      <t xml:space="preserve">По состоянию на 16.12.2019 данный показатель составил 93,6%. </t>
    </r>
  </si>
  <si>
    <r>
      <rPr>
        <sz val="11"/>
        <rFont val="Times New Roman"/>
        <family val="1"/>
        <charset val="204"/>
      </rPr>
      <t xml:space="preserve">1.   По состоянию на 16.12.2019  проведена работа по доукомплектованию групп на основании приказа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 функционируют 36 групп для детей в возрасте до 3 лет.                                                                                          2. </t>
    </r>
    <r>
      <rPr>
        <b/>
        <sz val="11"/>
        <rFont val="Times New Roman"/>
        <family val="1"/>
        <charset val="204"/>
      </rPr>
      <t xml:space="preserve">Количество воспитанников в возрасте до 3 лет, зачисленных в детские сады города Когалыма, по состоянию на 16.12.2019 составляет 756 человек. </t>
    </r>
    <r>
      <rPr>
        <sz val="11"/>
        <rFont val="Times New Roman"/>
        <family val="1"/>
        <charset val="204"/>
      </rPr>
      <t xml:space="preserve">
  </t>
    </r>
    <r>
      <rPr>
        <i/>
        <sz val="11"/>
        <rFont val="Times New Roman"/>
        <family val="1"/>
        <charset val="204"/>
      </rPr>
      <t xml:space="preserve"> </t>
    </r>
  </si>
  <si>
    <r>
      <t xml:space="preserve">По состоянию на 16 декабря 2019 г. на территории МАУ "Дворец спорта" произведено обустройство спортивной площадки с мягким покрытием и монтаж спортивного оборудования (два спортивных комплекса Street Workout, уличный тренажерный комплекс "Джунгли").                                                             Дополнительно: произведен перерасчет единовременной пропускной способности спортивных сооружений г. Когалыма в соответствии  с Приказом Минспорта России от 19.04.2019 №324 и Приказом Минспорта России от 21.03.2018 №244;                                                                      - между домами №17 и №19 по улице Сибирская введена в эксплуотацию спортивная площадка для игры в мини-футбол и баскетбол;                                                           - на территории Когалымского политехнического колледжа установлена полоса препятствий. 
</t>
    </r>
    <r>
      <rPr>
        <b/>
        <sz val="11"/>
        <color theme="1"/>
        <rFont val="Times New Roman"/>
        <family val="1"/>
        <charset val="204"/>
      </rPr>
      <t>С учетом вышеизложенного уровень обеспеченности граждан спортивными сооружениями исходя из единовременной пропускной способности объектов спорта составил 46,2%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</si>
</sst>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scheme val="minor"/>
    </font>
    <font>
      <i/>
      <sz val="11"/>
      <name val="Times New Roman"/>
      <family val="1"/>
      <charset val="204"/>
    </font>
    <font>
      <b/>
      <sz val="12"/>
      <name val="Times New Roman"/>
      <family val="1"/>
      <charset val="204"/>
    </font>
    <font>
      <b/>
      <sz val="11"/>
      <color theme="1"/>
      <name val="Calibri"/>
      <family val="2"/>
      <charset val="204"/>
      <scheme val="minor"/>
    </font>
    <font>
      <b/>
      <sz val="14"/>
      <color theme="1"/>
      <name val="Times New Roman"/>
      <family val="1"/>
      <charset val="204"/>
    </font>
    <font>
      <sz val="14"/>
      <color theme="1"/>
      <name val="Times New Roman"/>
      <family val="1"/>
      <charset val="204"/>
    </font>
    <font>
      <b/>
      <sz val="12"/>
      <color theme="1"/>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65">
    <xf numFmtId="0" fontId="0" fillId="0" borderId="0" xfId="0"/>
    <xf numFmtId="0" fontId="5" fillId="0" borderId="0" xfId="0" applyFont="1"/>
    <xf numFmtId="0" fontId="7" fillId="0" borderId="0" xfId="0" applyFont="1" applyFill="1" applyBorder="1" applyAlignment="1">
      <alignment vertical="center" wrapText="1"/>
    </xf>
    <xf numFmtId="0" fontId="5" fillId="2" borderId="0" xfId="0" applyFont="1" applyFill="1"/>
    <xf numFmtId="0" fontId="1" fillId="0" borderId="2" xfId="0" applyFont="1" applyBorder="1" applyAlignment="1">
      <alignment horizontal="center" vertical="center" wrapText="1"/>
    </xf>
    <xf numFmtId="0" fontId="0" fillId="0" borderId="0" xfId="0" applyAlignment="1">
      <alignment wrapText="1"/>
    </xf>
    <xf numFmtId="0" fontId="8" fillId="0" borderId="0" xfId="0" applyFont="1"/>
    <xf numFmtId="164" fontId="8" fillId="0" borderId="0" xfId="0" applyNumberFormat="1" applyFont="1"/>
    <xf numFmtId="0" fontId="12" fillId="0" borderId="2" xfId="0" applyFont="1" applyFill="1" applyBorder="1" applyAlignment="1">
      <alignment horizontal="center" vertical="center" wrapText="1"/>
    </xf>
    <xf numFmtId="0" fontId="2" fillId="2" borderId="2" xfId="0" applyFont="1" applyFill="1" applyBorder="1" applyAlignment="1">
      <alignment vertical="top"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3" fillId="0" borderId="2" xfId="0" applyFont="1" applyBorder="1" applyAlignment="1">
      <alignment vertical="center" wrapText="1"/>
    </xf>
    <xf numFmtId="0" fontId="6" fillId="0" borderId="2" xfId="0" applyFont="1" applyBorder="1" applyAlignment="1">
      <alignment vertical="top" wrapText="1"/>
    </xf>
    <xf numFmtId="0" fontId="3" fillId="0" borderId="2" xfId="0" applyFont="1" applyBorder="1" applyAlignment="1">
      <alignment vertical="top" wrapText="1"/>
    </xf>
    <xf numFmtId="0" fontId="1" fillId="0" borderId="2" xfId="0" applyFont="1" applyBorder="1" applyAlignment="1">
      <alignment horizontal="center" vertical="center"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2" borderId="2"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tabSelected="1" topLeftCell="A16" zoomScale="80" zoomScaleNormal="80" workbookViewId="0">
      <selection activeCell="E19" sqref="E19:F19"/>
    </sheetView>
  </sheetViews>
  <sheetFormatPr defaultRowHeight="15" x14ac:dyDescent="0.25"/>
  <cols>
    <col min="1" max="1" width="13.85546875" customWidth="1"/>
    <col min="2" max="2" width="17.85546875" customWidth="1"/>
    <col min="3" max="3" width="9.140625" customWidth="1"/>
    <col min="4" max="4" width="16.85546875" customWidth="1"/>
    <col min="7" max="8" width="7.5703125" customWidth="1"/>
    <col min="10" max="10" width="15.28515625" customWidth="1"/>
    <col min="12" max="12" width="12.140625" customWidth="1"/>
    <col min="14" max="14" width="16.140625" customWidth="1"/>
    <col min="15" max="15" width="50.85546875" customWidth="1"/>
    <col min="16" max="16" width="20.28515625" customWidth="1"/>
  </cols>
  <sheetData>
    <row r="1" spans="1:17" ht="37.5" customHeight="1" x14ac:dyDescent="0.25">
      <c r="A1" s="53" t="s">
        <v>26</v>
      </c>
      <c r="B1" s="54"/>
      <c r="C1" s="54"/>
      <c r="D1" s="54"/>
      <c r="E1" s="54"/>
      <c r="F1" s="54"/>
      <c r="G1" s="54"/>
      <c r="H1" s="54"/>
      <c r="I1" s="54"/>
      <c r="J1" s="54"/>
      <c r="K1" s="54"/>
      <c r="L1" s="54"/>
      <c r="M1" s="54"/>
      <c r="N1" s="54"/>
      <c r="O1" s="54"/>
      <c r="P1" s="55"/>
    </row>
    <row r="2" spans="1:17" ht="33" customHeight="1" x14ac:dyDescent="0.25">
      <c r="A2" s="21" t="s">
        <v>0</v>
      </c>
      <c r="B2" s="21" t="s">
        <v>1</v>
      </c>
      <c r="C2" s="21" t="s">
        <v>12</v>
      </c>
      <c r="D2" s="21"/>
      <c r="E2" s="21" t="s">
        <v>2</v>
      </c>
      <c r="F2" s="21"/>
      <c r="G2" s="21"/>
      <c r="H2" s="21"/>
      <c r="I2" s="21" t="s">
        <v>13</v>
      </c>
      <c r="J2" s="21"/>
      <c r="K2" s="21" t="s">
        <v>3</v>
      </c>
      <c r="L2" s="21"/>
      <c r="M2" s="21" t="s">
        <v>4</v>
      </c>
      <c r="N2" s="21"/>
      <c r="O2" s="21" t="s">
        <v>16</v>
      </c>
      <c r="P2" s="56" t="s">
        <v>17</v>
      </c>
    </row>
    <row r="3" spans="1:17" ht="28.5" customHeight="1" x14ac:dyDescent="0.25">
      <c r="A3" s="21"/>
      <c r="B3" s="21"/>
      <c r="C3" s="21"/>
      <c r="D3" s="21"/>
      <c r="E3" s="21"/>
      <c r="F3" s="21"/>
      <c r="G3" s="21"/>
      <c r="H3" s="21"/>
      <c r="I3" s="21"/>
      <c r="J3" s="21"/>
      <c r="K3" s="21"/>
      <c r="L3" s="21"/>
      <c r="M3" s="21"/>
      <c r="N3" s="21"/>
      <c r="O3" s="21"/>
      <c r="P3" s="56"/>
    </row>
    <row r="4" spans="1:17" ht="23.25" customHeight="1" x14ac:dyDescent="0.25">
      <c r="A4" s="21"/>
      <c r="B4" s="21"/>
      <c r="C4" s="21"/>
      <c r="D4" s="21"/>
      <c r="E4" s="21" t="s">
        <v>5</v>
      </c>
      <c r="F4" s="21"/>
      <c r="G4" s="21" t="s">
        <v>6</v>
      </c>
      <c r="H4" s="21"/>
      <c r="I4" s="21"/>
      <c r="J4" s="21"/>
      <c r="K4" s="21"/>
      <c r="L4" s="21"/>
      <c r="M4" s="21"/>
      <c r="N4" s="21"/>
      <c r="O4" s="21"/>
      <c r="P4" s="56"/>
    </row>
    <row r="5" spans="1:17" ht="37.5" customHeight="1" x14ac:dyDescent="0.25">
      <c r="A5" s="10" t="s">
        <v>18</v>
      </c>
      <c r="B5" s="11"/>
      <c r="C5" s="11"/>
      <c r="D5" s="11"/>
      <c r="E5" s="11"/>
      <c r="F5" s="11"/>
      <c r="G5" s="11"/>
      <c r="H5" s="11"/>
      <c r="I5" s="11"/>
      <c r="J5" s="11"/>
      <c r="K5" s="11"/>
      <c r="L5" s="11"/>
      <c r="M5" s="11"/>
      <c r="N5" s="11"/>
      <c r="O5" s="11"/>
      <c r="P5" s="12"/>
    </row>
    <row r="6" spans="1:17" s="3" customFormat="1" ht="48.75" customHeight="1" x14ac:dyDescent="0.25">
      <c r="A6" s="22" t="s">
        <v>29</v>
      </c>
      <c r="B6" s="23"/>
      <c r="C6" s="23"/>
      <c r="D6" s="23"/>
      <c r="E6" s="23"/>
      <c r="F6" s="23"/>
      <c r="G6" s="23"/>
      <c r="H6" s="23"/>
      <c r="I6" s="23"/>
      <c r="J6" s="23"/>
      <c r="K6" s="23"/>
      <c r="L6" s="23"/>
      <c r="M6" s="23"/>
      <c r="N6" s="23"/>
      <c r="O6" s="23"/>
      <c r="P6" s="24"/>
    </row>
    <row r="7" spans="1:17" s="1" customFormat="1" ht="70.5" customHeight="1" x14ac:dyDescent="0.25">
      <c r="A7" s="27">
        <v>2019</v>
      </c>
      <c r="B7" s="27">
        <v>750</v>
      </c>
      <c r="C7" s="18" t="s">
        <v>7</v>
      </c>
      <c r="D7" s="18"/>
      <c r="E7" s="28" t="s">
        <v>14</v>
      </c>
      <c r="F7" s="28"/>
      <c r="G7" s="28" t="s">
        <v>15</v>
      </c>
      <c r="H7" s="28"/>
      <c r="I7" s="26" t="s">
        <v>20</v>
      </c>
      <c r="J7" s="26"/>
      <c r="K7" s="26" t="s">
        <v>19</v>
      </c>
      <c r="L7" s="26"/>
      <c r="M7" s="26" t="s">
        <v>8</v>
      </c>
      <c r="N7" s="26"/>
      <c r="O7" s="19" t="s">
        <v>36</v>
      </c>
      <c r="P7" s="25">
        <v>3</v>
      </c>
      <c r="Q7" s="2"/>
    </row>
    <row r="8" spans="1:17" s="1" customFormat="1" ht="141.75" customHeight="1" x14ac:dyDescent="0.25">
      <c r="A8" s="27"/>
      <c r="B8" s="27"/>
      <c r="C8" s="18"/>
      <c r="D8" s="18"/>
      <c r="E8" s="28"/>
      <c r="F8" s="28"/>
      <c r="G8" s="28"/>
      <c r="H8" s="28"/>
      <c r="I8" s="26"/>
      <c r="J8" s="26"/>
      <c r="K8" s="26"/>
      <c r="L8" s="26"/>
      <c r="M8" s="26"/>
      <c r="N8" s="26"/>
      <c r="O8" s="20"/>
      <c r="P8" s="25"/>
      <c r="Q8" s="2"/>
    </row>
    <row r="9" spans="1:17" s="1" customFormat="1" ht="44.25" customHeight="1" x14ac:dyDescent="0.25">
      <c r="A9" s="35" t="s">
        <v>28</v>
      </c>
      <c r="B9" s="36"/>
      <c r="C9" s="36"/>
      <c r="D9" s="36"/>
      <c r="E9" s="36"/>
      <c r="F9" s="36"/>
      <c r="G9" s="36"/>
      <c r="H9" s="36"/>
      <c r="I9" s="36"/>
      <c r="J9" s="36"/>
      <c r="K9" s="36"/>
      <c r="L9" s="36"/>
      <c r="M9" s="36"/>
      <c r="N9" s="36"/>
      <c r="O9" s="36"/>
      <c r="P9" s="37"/>
    </row>
    <row r="10" spans="1:17" s="1" customFormat="1" ht="104.25" customHeight="1" x14ac:dyDescent="0.25">
      <c r="A10" s="27">
        <v>2019</v>
      </c>
      <c r="B10" s="27">
        <v>0</v>
      </c>
      <c r="C10" s="18" t="s">
        <v>21</v>
      </c>
      <c r="D10" s="18"/>
      <c r="E10" s="48" t="s">
        <v>10</v>
      </c>
      <c r="F10" s="48"/>
      <c r="G10" s="48" t="s">
        <v>11</v>
      </c>
      <c r="H10" s="48"/>
      <c r="I10" s="26" t="s">
        <v>9</v>
      </c>
      <c r="J10" s="26"/>
      <c r="K10" s="26" t="s">
        <v>19</v>
      </c>
      <c r="L10" s="26"/>
      <c r="M10" s="49" t="s">
        <v>8</v>
      </c>
      <c r="N10" s="50"/>
      <c r="O10" s="18" t="s">
        <v>22</v>
      </c>
      <c r="P10" s="25">
        <v>3</v>
      </c>
      <c r="Q10" s="2"/>
    </row>
    <row r="11" spans="1:17" s="1" customFormat="1" ht="29.25" customHeight="1" x14ac:dyDescent="0.25">
      <c r="A11" s="27"/>
      <c r="B11" s="27"/>
      <c r="C11" s="18"/>
      <c r="D11" s="18"/>
      <c r="E11" s="48"/>
      <c r="F11" s="48"/>
      <c r="G11" s="48"/>
      <c r="H11" s="48"/>
      <c r="I11" s="26"/>
      <c r="J11" s="26"/>
      <c r="K11" s="26"/>
      <c r="L11" s="26"/>
      <c r="M11" s="51"/>
      <c r="N11" s="52"/>
      <c r="O11" s="18"/>
      <c r="P11" s="25"/>
      <c r="Q11" s="2"/>
    </row>
    <row r="12" spans="1:17" s="1" customFormat="1" ht="15" customHeight="1" x14ac:dyDescent="0.25">
      <c r="A12" s="39" t="s">
        <v>27</v>
      </c>
      <c r="B12" s="40"/>
      <c r="C12" s="40"/>
      <c r="D12" s="40"/>
      <c r="E12" s="40"/>
      <c r="F12" s="40"/>
      <c r="G12" s="40"/>
      <c r="H12" s="40"/>
      <c r="I12" s="40"/>
      <c r="J12" s="40"/>
      <c r="K12" s="40"/>
      <c r="L12" s="40"/>
      <c r="M12" s="40"/>
      <c r="N12" s="40"/>
      <c r="O12" s="40"/>
      <c r="P12" s="41"/>
    </row>
    <row r="13" spans="1:17" s="1" customFormat="1" ht="23.25" customHeight="1" x14ac:dyDescent="0.25">
      <c r="A13" s="42"/>
      <c r="B13" s="43"/>
      <c r="C13" s="43"/>
      <c r="D13" s="43"/>
      <c r="E13" s="43"/>
      <c r="F13" s="43"/>
      <c r="G13" s="43"/>
      <c r="H13" s="43"/>
      <c r="I13" s="43"/>
      <c r="J13" s="43"/>
      <c r="K13" s="43"/>
      <c r="L13" s="43"/>
      <c r="M13" s="43"/>
      <c r="N13" s="43"/>
      <c r="O13" s="43"/>
      <c r="P13" s="44"/>
    </row>
    <row r="14" spans="1:17" s="3" customFormat="1" ht="75" customHeight="1" x14ac:dyDescent="0.25">
      <c r="A14" s="38">
        <v>2019</v>
      </c>
      <c r="B14" s="38">
        <v>90.4</v>
      </c>
      <c r="C14" s="29" t="s">
        <v>7</v>
      </c>
      <c r="D14" s="30"/>
      <c r="E14" s="59" t="s">
        <v>14</v>
      </c>
      <c r="F14" s="60"/>
      <c r="G14" s="59" t="s">
        <v>15</v>
      </c>
      <c r="H14" s="60"/>
      <c r="I14" s="58" t="s">
        <v>20</v>
      </c>
      <c r="J14" s="58"/>
      <c r="K14" s="29" t="s">
        <v>19</v>
      </c>
      <c r="L14" s="30"/>
      <c r="M14" s="58" t="s">
        <v>8</v>
      </c>
      <c r="N14" s="58"/>
      <c r="O14" s="57" t="s">
        <v>35</v>
      </c>
      <c r="P14" s="45">
        <v>3</v>
      </c>
    </row>
    <row r="15" spans="1:17" s="3" customFormat="1" ht="30" customHeight="1" x14ac:dyDescent="0.25">
      <c r="A15" s="38"/>
      <c r="B15" s="38"/>
      <c r="C15" s="31"/>
      <c r="D15" s="32"/>
      <c r="E15" s="61"/>
      <c r="F15" s="62"/>
      <c r="G15" s="61"/>
      <c r="H15" s="62"/>
      <c r="I15" s="58"/>
      <c r="J15" s="58"/>
      <c r="K15" s="31"/>
      <c r="L15" s="32"/>
      <c r="M15" s="58"/>
      <c r="N15" s="58"/>
      <c r="O15" s="57"/>
      <c r="P15" s="46"/>
    </row>
    <row r="16" spans="1:17" s="3" customFormat="1" ht="73.5" customHeight="1" x14ac:dyDescent="0.25">
      <c r="A16" s="38"/>
      <c r="B16" s="38"/>
      <c r="C16" s="33"/>
      <c r="D16" s="34"/>
      <c r="E16" s="63"/>
      <c r="F16" s="64"/>
      <c r="G16" s="63"/>
      <c r="H16" s="64"/>
      <c r="I16" s="58"/>
      <c r="J16" s="58"/>
      <c r="K16" s="33"/>
      <c r="L16" s="34"/>
      <c r="M16" s="58"/>
      <c r="N16" s="58"/>
      <c r="O16" s="57"/>
      <c r="P16" s="47"/>
    </row>
    <row r="17" spans="1:16" ht="46.5" customHeight="1" x14ac:dyDescent="0.25">
      <c r="A17" s="10" t="s">
        <v>30</v>
      </c>
      <c r="B17" s="11"/>
      <c r="C17" s="11"/>
      <c r="D17" s="11"/>
      <c r="E17" s="11"/>
      <c r="F17" s="11"/>
      <c r="G17" s="11"/>
      <c r="H17" s="11"/>
      <c r="I17" s="11"/>
      <c r="J17" s="11"/>
      <c r="K17" s="11"/>
      <c r="L17" s="11"/>
      <c r="M17" s="11"/>
      <c r="N17" s="11"/>
      <c r="O17" s="11"/>
      <c r="P17" s="12"/>
    </row>
    <row r="18" spans="1:16" ht="52.5" customHeight="1" x14ac:dyDescent="0.25">
      <c r="A18" s="13" t="s">
        <v>34</v>
      </c>
      <c r="B18" s="14"/>
      <c r="C18" s="14"/>
      <c r="D18" s="14"/>
      <c r="E18" s="14"/>
      <c r="F18" s="14"/>
      <c r="G18" s="14"/>
      <c r="H18" s="14"/>
      <c r="I18" s="14"/>
      <c r="J18" s="14"/>
      <c r="K18" s="14"/>
      <c r="L18" s="14"/>
      <c r="M18" s="14"/>
      <c r="N18" s="14"/>
      <c r="O18" s="14"/>
      <c r="P18" s="15"/>
    </row>
    <row r="19" spans="1:16" ht="318" customHeight="1" x14ac:dyDescent="0.25">
      <c r="A19" s="4">
        <v>2019</v>
      </c>
      <c r="B19" s="4">
        <v>43.9</v>
      </c>
      <c r="C19" s="16" t="s">
        <v>31</v>
      </c>
      <c r="D19" s="16"/>
      <c r="E19" s="17" t="s">
        <v>10</v>
      </c>
      <c r="F19" s="17"/>
      <c r="G19" s="17" t="s">
        <v>11</v>
      </c>
      <c r="H19" s="17"/>
      <c r="I19" s="16" t="s">
        <v>32</v>
      </c>
      <c r="J19" s="16"/>
      <c r="K19" s="16" t="s">
        <v>19</v>
      </c>
      <c r="L19" s="16"/>
      <c r="M19" s="16" t="s">
        <v>33</v>
      </c>
      <c r="N19" s="16"/>
      <c r="O19" s="9" t="s">
        <v>37</v>
      </c>
      <c r="P19" s="8">
        <v>3</v>
      </c>
    </row>
    <row r="21" spans="1:16" ht="15" customHeight="1" x14ac:dyDescent="0.25"/>
    <row r="23" spans="1:16" ht="15" customHeight="1" x14ac:dyDescent="0.25"/>
  </sheetData>
  <mergeCells count="54">
    <mergeCell ref="A1:P1"/>
    <mergeCell ref="O2:O4"/>
    <mergeCell ref="P2:P4"/>
    <mergeCell ref="O14:O16"/>
    <mergeCell ref="M14:N16"/>
    <mergeCell ref="K14:L16"/>
    <mergeCell ref="I14:J16"/>
    <mergeCell ref="E14:F16"/>
    <mergeCell ref="I2:J4"/>
    <mergeCell ref="G14:H16"/>
    <mergeCell ref="E4:F4"/>
    <mergeCell ref="G4:H4"/>
    <mergeCell ref="E7:F8"/>
    <mergeCell ref="I7:J8"/>
    <mergeCell ref="E2:H3"/>
    <mergeCell ref="C14:D16"/>
    <mergeCell ref="A9:P9"/>
    <mergeCell ref="A14:A16"/>
    <mergeCell ref="B14:B16"/>
    <mergeCell ref="A12:P13"/>
    <mergeCell ref="P14:P16"/>
    <mergeCell ref="A10:A11"/>
    <mergeCell ref="B10:B11"/>
    <mergeCell ref="C10:D11"/>
    <mergeCell ref="E10:F11"/>
    <mergeCell ref="G10:H11"/>
    <mergeCell ref="I10:J11"/>
    <mergeCell ref="P10:P11"/>
    <mergeCell ref="K10:L11"/>
    <mergeCell ref="M10:N11"/>
    <mergeCell ref="O10:O11"/>
    <mergeCell ref="O7:O8"/>
    <mergeCell ref="K2:L4"/>
    <mergeCell ref="M2:N4"/>
    <mergeCell ref="A6:P6"/>
    <mergeCell ref="P7:P8"/>
    <mergeCell ref="A2:A4"/>
    <mergeCell ref="B2:B4"/>
    <mergeCell ref="C2:D4"/>
    <mergeCell ref="M7:N8"/>
    <mergeCell ref="A7:A8"/>
    <mergeCell ref="B7:B8"/>
    <mergeCell ref="G7:H8"/>
    <mergeCell ref="K7:L8"/>
    <mergeCell ref="C7:D8"/>
    <mergeCell ref="A5:P5"/>
    <mergeCell ref="A17:P17"/>
    <mergeCell ref="A18:P18"/>
    <mergeCell ref="C19:D19"/>
    <mergeCell ref="E19:F19"/>
    <mergeCell ref="G19:H19"/>
    <mergeCell ref="I19:J19"/>
    <mergeCell ref="K19:L19"/>
    <mergeCell ref="M19:N19"/>
  </mergeCells>
  <conditionalFormatting sqref="P7">
    <cfRule type="iconSet" priority="7">
      <iconSet iconSet="4TrafficLights" showValue="0">
        <cfvo type="percent" val="0"/>
        <cfvo type="num" val="1"/>
        <cfvo type="num" val="2"/>
        <cfvo type="num" val="3"/>
      </iconSet>
    </cfRule>
  </conditionalFormatting>
  <conditionalFormatting sqref="P10">
    <cfRule type="iconSet" priority="6">
      <iconSet iconSet="4TrafficLights" showValue="0">
        <cfvo type="percent" val="0"/>
        <cfvo type="num" val="1"/>
        <cfvo type="num" val="2"/>
        <cfvo type="num" val="3"/>
      </iconSet>
    </cfRule>
  </conditionalFormatting>
  <conditionalFormatting sqref="P14">
    <cfRule type="iconSet" priority="4">
      <iconSet iconSet="4TrafficLights" showValue="0">
        <cfvo type="percent" val="0"/>
        <cfvo type="num" val="1"/>
        <cfvo type="num" val="2"/>
        <cfvo type="num" val="3"/>
      </iconSet>
    </cfRule>
  </conditionalFormatting>
  <conditionalFormatting sqref="P19">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3.937007874015748E-2"/>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12"/>
  <sheetViews>
    <sheetView workbookViewId="0">
      <selection activeCell="B29" sqref="B29"/>
    </sheetView>
  </sheetViews>
  <sheetFormatPr defaultRowHeight="15" x14ac:dyDescent="0.25"/>
  <cols>
    <col min="1" max="1" width="35.7109375" customWidth="1"/>
    <col min="2" max="2" width="29.7109375" customWidth="1"/>
  </cols>
  <sheetData>
    <row r="6" spans="1:8" s="6" customFormat="1" x14ac:dyDescent="0.25">
      <c r="A6" s="6" t="s">
        <v>25</v>
      </c>
      <c r="H6" s="7">
        <f>C7/C10*100</f>
        <v>93.564356435643575</v>
      </c>
    </row>
    <row r="7" spans="1:8" ht="22.5" customHeight="1" x14ac:dyDescent="0.25">
      <c r="B7" s="5" t="s">
        <v>23</v>
      </c>
      <c r="C7" s="5">
        <v>756</v>
      </c>
      <c r="D7" s="5"/>
      <c r="E7" s="5"/>
    </row>
    <row r="8" spans="1:8" ht="30" x14ac:dyDescent="0.25">
      <c r="B8" s="5" t="s">
        <v>24</v>
      </c>
      <c r="C8" s="5">
        <v>52</v>
      </c>
      <c r="D8" s="5"/>
      <c r="E8" s="5"/>
    </row>
    <row r="9" spans="1:8" x14ac:dyDescent="0.25">
      <c r="B9" s="5"/>
      <c r="C9" s="5"/>
      <c r="D9" s="5"/>
      <c r="E9" s="5"/>
    </row>
    <row r="10" spans="1:8" x14ac:dyDescent="0.25">
      <c r="B10" s="5"/>
      <c r="C10" s="5">
        <f>C7+C8</f>
        <v>808</v>
      </c>
      <c r="D10" s="5"/>
      <c r="E10" s="5"/>
    </row>
    <row r="11" spans="1:8" x14ac:dyDescent="0.25">
      <c r="B11" s="5"/>
      <c r="C11" s="5"/>
      <c r="D11" s="5"/>
      <c r="E11" s="5"/>
    </row>
    <row r="12" spans="1:8" x14ac:dyDescent="0.25">
      <c r="B12" s="5"/>
      <c r="C12" s="5"/>
      <c r="D12" s="5"/>
      <c r="E12"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расчеты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2019-12-17T09:48:35Z</dcterms:modified>
</cp:coreProperties>
</file>